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50" windowWidth="16695" windowHeight="12015"/>
  </bookViews>
  <sheets>
    <sheet name="Résultats" sheetId="1" r:id="rId1"/>
  </sheets>
  <definedNames>
    <definedName name="FICHE_BAR">#REF!</definedName>
    <definedName name="Liste_Joueurs_12">#REF!</definedName>
    <definedName name="Liste_Joueurs_15">#REF!</definedName>
    <definedName name="Liste_Joueurs_18">#REF!</definedName>
    <definedName name="Liste_Joueurs_21">#REF!</definedName>
    <definedName name="Liste_Joueurs_24">#REF!</definedName>
    <definedName name="Liste_Joueurs_6">#REF!</definedName>
    <definedName name="Nom_de_La_Zone">#REF!</definedName>
    <definedName name="Poule_Deux">#REF!</definedName>
    <definedName name="Poule_Trois">#REF!</definedName>
    <definedName name="Resultat_du_tournoi">#REF!</definedName>
    <definedName name="Zone_Impression">#REF!</definedName>
  </definedNames>
  <calcPr calcId="125725"/>
</workbook>
</file>

<file path=xl/calcChain.xml><?xml version="1.0" encoding="utf-8"?>
<calcChain xmlns="http://schemas.openxmlformats.org/spreadsheetml/2006/main">
  <c r="Z10" i="1"/>
  <c r="U10"/>
  <c r="P10"/>
  <c r="K10"/>
  <c r="F10"/>
  <c r="Z14"/>
  <c r="U14"/>
  <c r="P14"/>
  <c r="K14"/>
  <c r="F14"/>
  <c r="Z12"/>
  <c r="U12"/>
  <c r="P12"/>
  <c r="K12"/>
  <c r="F12"/>
  <c r="Y16"/>
  <c r="X16"/>
  <c r="W16"/>
  <c r="U16"/>
  <c r="P16"/>
  <c r="K16"/>
  <c r="F16"/>
  <c r="AA18"/>
  <c r="AA24"/>
  <c r="AA22"/>
  <c r="AA20"/>
  <c r="Y18"/>
  <c r="Y22"/>
  <c r="Y20"/>
  <c r="X18"/>
  <c r="X22"/>
  <c r="X20"/>
  <c r="W18"/>
  <c r="W22"/>
  <c r="Z22" s="1"/>
  <c r="W20"/>
  <c r="U18"/>
  <c r="U24"/>
  <c r="U22"/>
  <c r="U20"/>
  <c r="P20"/>
  <c r="K20"/>
  <c r="F20"/>
  <c r="P18"/>
  <c r="K18"/>
  <c r="F18"/>
  <c r="P22"/>
  <c r="K22"/>
  <c r="F22"/>
  <c r="P24"/>
  <c r="K24"/>
  <c r="F24"/>
  <c r="Z16" l="1"/>
  <c r="Z18"/>
  <c r="Z24"/>
  <c r="Z20"/>
</calcChain>
</file>

<file path=xl/sharedStrings.xml><?xml version="1.0" encoding="utf-8"?>
<sst xmlns="http://schemas.openxmlformats.org/spreadsheetml/2006/main" count="91" uniqueCount="44">
  <si>
    <t>30/09/2017</t>
  </si>
  <si>
    <t>28/10/2017</t>
  </si>
  <si>
    <t>OUTREAU</t>
  </si>
  <si>
    <t>CUCQ</t>
  </si>
  <si>
    <t>CALAIS</t>
  </si>
  <si>
    <t>TOTAUX</t>
  </si>
  <si>
    <t xml:space="preserve">NOMS </t>
  </si>
  <si>
    <t>Prénoms</t>
  </si>
  <si>
    <t>Pts</t>
  </si>
  <si>
    <t>Rep</t>
  </si>
  <si>
    <t>Série</t>
  </si>
  <si>
    <t>Moy</t>
  </si>
  <si>
    <t>N° Licence</t>
  </si>
  <si>
    <t>Club</t>
  </si>
  <si>
    <t>Rank</t>
  </si>
  <si>
    <t>ANDRIEUX</t>
  </si>
  <si>
    <t>Franck</t>
  </si>
  <si>
    <t>016743-Z</t>
  </si>
  <si>
    <t>BOURGAIN</t>
  </si>
  <si>
    <t>Thierry</t>
  </si>
  <si>
    <t>017077-V</t>
  </si>
  <si>
    <t>BERNARD 1</t>
  </si>
  <si>
    <t>Francis</t>
  </si>
  <si>
    <t>117728-A</t>
  </si>
  <si>
    <t>BRIEZ</t>
  </si>
  <si>
    <t>Patrick</t>
  </si>
  <si>
    <t>016964M</t>
  </si>
  <si>
    <t>JUSTIN</t>
  </si>
  <si>
    <t>Christian</t>
  </si>
  <si>
    <t>016688-W</t>
  </si>
  <si>
    <t>MONTADOR 3</t>
  </si>
  <si>
    <t>Ludovic</t>
  </si>
  <si>
    <t>103019-H</t>
  </si>
  <si>
    <t>WIMILLE</t>
  </si>
  <si>
    <t>VIGNERON</t>
  </si>
  <si>
    <t>Reynald</t>
  </si>
  <si>
    <t>016794-Y</t>
  </si>
  <si>
    <t>BANDE NATIONALE  3</t>
  </si>
  <si>
    <t>LE TOUQUET</t>
  </si>
  <si>
    <t>BLONDEEL 2</t>
  </si>
  <si>
    <t>Firmin</t>
  </si>
  <si>
    <t>133104-K</t>
  </si>
  <si>
    <t>Le responsable Format David BAHEUX</t>
  </si>
  <si>
    <t>Mise à jour le 26/01/2018</t>
  </si>
</sst>
</file>

<file path=xl/styles.xml><?xml version="1.0" encoding="utf-8"?>
<styleSheet xmlns="http://schemas.openxmlformats.org/spreadsheetml/2006/main">
  <fonts count="19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9"/>
      <name val="Times New Roman"/>
      <family val="1"/>
    </font>
    <font>
      <sz val="8"/>
      <name val="Arial"/>
      <family val="2"/>
    </font>
    <font>
      <sz val="11"/>
      <color theme="1"/>
      <name val="Times New Roman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i/>
      <sz val="9"/>
      <name val="Arial"/>
      <family val="2"/>
    </font>
    <font>
      <b/>
      <u/>
      <sz val="36"/>
      <color rgb="FF0070C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10" fillId="0" borderId="0"/>
    <xf numFmtId="0" fontId="1" fillId="0" borderId="0"/>
    <xf numFmtId="0" fontId="1" fillId="0" borderId="0"/>
  </cellStyleXfs>
  <cellXfs count="88">
    <xf numFmtId="0" fontId="0" fillId="0" borderId="0" xfId="0"/>
    <xf numFmtId="0" fontId="3" fillId="0" borderId="0" xfId="0" applyFont="1" applyAlignment="1">
      <alignment horizontal="center" vertical="center"/>
    </xf>
    <xf numFmtId="0" fontId="6" fillId="0" borderId="4" xfId="0" applyFont="1" applyBorder="1"/>
    <xf numFmtId="0" fontId="6" fillId="0" borderId="5" xfId="0" applyFont="1" applyBorder="1"/>
    <xf numFmtId="0" fontId="6" fillId="0" borderId="3" xfId="0" applyFont="1" applyBorder="1" applyAlignment="1">
      <alignment horizontal="center"/>
    </xf>
    <xf numFmtId="0" fontId="6" fillId="0" borderId="6" xfId="0" applyFont="1" applyBorder="1"/>
    <xf numFmtId="0" fontId="6" fillId="0" borderId="7" xfId="0" applyFont="1" applyBorder="1"/>
    <xf numFmtId="0" fontId="7" fillId="0" borderId="11" xfId="0" applyFont="1" applyBorder="1"/>
    <xf numFmtId="0" fontId="7" fillId="0" borderId="12" xfId="0" applyFont="1" applyBorder="1"/>
    <xf numFmtId="0" fontId="9" fillId="0" borderId="19" xfId="0" applyFont="1" applyBorder="1"/>
    <xf numFmtId="0" fontId="9" fillId="0" borderId="20" xfId="0" applyFont="1" applyBorder="1"/>
    <xf numFmtId="0" fontId="9" fillId="0" borderId="21" xfId="0" applyFont="1" applyBorder="1"/>
    <xf numFmtId="0" fontId="9" fillId="0" borderId="22" xfId="0" applyFont="1" applyBorder="1"/>
    <xf numFmtId="0" fontId="7" fillId="3" borderId="0" xfId="0" applyFont="1" applyFill="1" applyBorder="1"/>
    <xf numFmtId="0" fontId="9" fillId="3" borderId="0" xfId="0" applyFont="1" applyFill="1" applyBorder="1"/>
    <xf numFmtId="2" fontId="8" fillId="3" borderId="0" xfId="0" applyNumberFormat="1" applyFont="1" applyFill="1" applyBorder="1" applyAlignment="1">
      <alignment vertical="center"/>
    </xf>
    <xf numFmtId="2" fontId="11" fillId="3" borderId="0" xfId="0" applyNumberFormat="1" applyFont="1" applyFill="1" applyBorder="1" applyAlignment="1">
      <alignment vertical="center"/>
    </xf>
    <xf numFmtId="0" fontId="12" fillId="3" borderId="0" xfId="0" applyFont="1" applyFill="1" applyBorder="1"/>
    <xf numFmtId="0" fontId="11" fillId="3" borderId="0" xfId="0" applyFont="1" applyFill="1" applyBorder="1"/>
    <xf numFmtId="0" fontId="11" fillId="3" borderId="0" xfId="0" applyFont="1" applyFill="1" applyBorder="1" applyAlignment="1">
      <alignment vertical="center"/>
    </xf>
    <xf numFmtId="1" fontId="13" fillId="3" borderId="0" xfId="0" applyNumberFormat="1" applyFont="1" applyFill="1" applyBorder="1" applyAlignment="1">
      <alignment vertical="center"/>
    </xf>
    <xf numFmtId="1" fontId="14" fillId="3" borderId="0" xfId="0" applyNumberFormat="1" applyFont="1" applyFill="1" applyBorder="1" applyAlignment="1">
      <alignment vertical="center"/>
    </xf>
    <xf numFmtId="0" fontId="15" fillId="3" borderId="0" xfId="0" applyFont="1" applyFill="1" applyBorder="1"/>
    <xf numFmtId="0" fontId="16" fillId="3" borderId="0" xfId="0" applyFont="1" applyFill="1" applyBorder="1" applyAlignment="1">
      <alignment vertical="center"/>
    </xf>
    <xf numFmtId="0" fontId="16" fillId="3" borderId="0" xfId="0" applyFont="1" applyFill="1" applyBorder="1"/>
    <xf numFmtId="0" fontId="17" fillId="0" borderId="10" xfId="0" applyFont="1" applyBorder="1" applyAlignment="1">
      <alignment horizontal="center"/>
    </xf>
    <xf numFmtId="1" fontId="5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9" fillId="3" borderId="0" xfId="0" applyFont="1" applyFill="1" applyBorder="1" applyAlignment="1"/>
    <xf numFmtId="2" fontId="8" fillId="3" borderId="0" xfId="0" applyNumberFormat="1" applyFont="1" applyFill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2" fontId="8" fillId="2" borderId="15" xfId="0" applyNumberFormat="1" applyFont="1" applyFill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3" borderId="0" xfId="0" applyFont="1" applyFill="1" applyBorder="1" applyAlignment="1"/>
    <xf numFmtId="0" fontId="0" fillId="3" borderId="0" xfId="0" applyFill="1" applyBorder="1" applyAlignment="1">
      <alignment horizontal="center" vertical="center"/>
    </xf>
    <xf numFmtId="1" fontId="5" fillId="3" borderId="0" xfId="0" applyNumberFormat="1" applyFont="1" applyFill="1" applyBorder="1" applyAlignment="1">
      <alignment horizontal="center" vertical="center"/>
    </xf>
    <xf numFmtId="2" fontId="0" fillId="3" borderId="0" xfId="0" applyNumberFormat="1" applyFill="1" applyBorder="1" applyAlignment="1">
      <alignment horizontal="center" vertical="center"/>
    </xf>
    <xf numFmtId="2" fontId="8" fillId="3" borderId="0" xfId="0" applyNumberFormat="1" applyFont="1" applyFill="1" applyBorder="1" applyAlignment="1">
      <alignment horizontal="center" vertical="center"/>
    </xf>
    <xf numFmtId="2" fontId="8" fillId="4" borderId="15" xfId="0" applyNumberFormat="1" applyFont="1" applyFill="1" applyBorder="1" applyAlignment="1">
      <alignment horizontal="center" vertical="center"/>
    </xf>
    <xf numFmtId="1" fontId="5" fillId="4" borderId="18" xfId="0" applyNumberFormat="1" applyFont="1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1" fontId="14" fillId="3" borderId="0" xfId="0" applyNumberFormat="1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1" fontId="5" fillId="4" borderId="16" xfId="0" applyNumberFormat="1" applyFont="1" applyFill="1" applyBorder="1" applyAlignment="1">
      <alignment horizontal="center" vertical="center"/>
    </xf>
    <xf numFmtId="1" fontId="5" fillId="4" borderId="10" xfId="0" applyNumberFormat="1" applyFont="1" applyFill="1" applyBorder="1" applyAlignment="1">
      <alignment horizontal="center" vertical="center"/>
    </xf>
    <xf numFmtId="2" fontId="8" fillId="2" borderId="14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2" fontId="8" fillId="4" borderId="14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5" borderId="11" xfId="0" applyFont="1" applyFill="1" applyBorder="1"/>
    <xf numFmtId="0" fontId="7" fillId="5" borderId="12" xfId="0" applyFont="1" applyFill="1" applyBorder="1"/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2" fontId="8" fillId="5" borderId="15" xfId="0" applyNumberFormat="1" applyFont="1" applyFill="1" applyBorder="1" applyAlignment="1">
      <alignment horizontal="center" vertical="center"/>
    </xf>
    <xf numFmtId="1" fontId="5" fillId="5" borderId="16" xfId="0" applyNumberFormat="1" applyFont="1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1" fontId="5" fillId="5" borderId="18" xfId="0" applyNumberFormat="1" applyFont="1" applyFill="1" applyBorder="1" applyAlignment="1">
      <alignment horizontal="center" vertical="center"/>
    </xf>
    <xf numFmtId="0" fontId="9" fillId="5" borderId="19" xfId="0" applyFont="1" applyFill="1" applyBorder="1"/>
    <xf numFmtId="0" fontId="9" fillId="5" borderId="20" xfId="0" applyFont="1" applyFill="1" applyBorder="1"/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1" fontId="5" fillId="5" borderId="10" xfId="0" applyNumberFormat="1" applyFont="1" applyFill="1" applyBorder="1" applyAlignment="1">
      <alignment horizontal="center" vertical="center"/>
    </xf>
  </cellXfs>
  <cellStyles count="5">
    <cellStyle name="Normal" xfId="0" builtinId="0"/>
    <cellStyle name="Normal 2" xfId="1"/>
    <cellStyle name="Normal 3" xfId="2"/>
    <cellStyle name="Normal 4" xfId="3"/>
    <cellStyle name="Normal 4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998855</xdr:colOff>
      <xdr:row>3</xdr:row>
      <xdr:rowOff>0</xdr:rowOff>
    </xdr:from>
    <xdr:ext cx="7548116" cy="623184"/>
    <xdr:sp macro="" textlink="">
      <xdr:nvSpPr>
        <xdr:cNvPr id="2" name="LIBRE R4" hidden="1"/>
        <xdr:cNvSpPr/>
      </xdr:nvSpPr>
      <xdr:spPr>
        <a:xfrm>
          <a:off x="998855" y="0"/>
          <a:ext cx="7548116" cy="623184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fr-FR" sz="3600" b="1" cap="all" spc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  <a:latin typeface="Times New Roman" pitchFamily="18" charset="0"/>
              <a:cs typeface="Times New Roman" pitchFamily="18" charset="0"/>
            </a:rPr>
            <a:t>TOURNOI  LIBRE  R4</a:t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598530" cy="623184"/>
    <xdr:sp macro="" textlink="">
      <xdr:nvSpPr>
        <xdr:cNvPr id="3" name="LIBRE R3" hidden="1"/>
        <xdr:cNvSpPr/>
      </xdr:nvSpPr>
      <xdr:spPr>
        <a:xfrm>
          <a:off x="1009650" y="0"/>
          <a:ext cx="7598530" cy="623184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fr-FR" sz="3600" b="1" cap="all" spc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  <a:latin typeface="Times New Roman" pitchFamily="18" charset="0"/>
              <a:cs typeface="Times New Roman" pitchFamily="18" charset="0"/>
            </a:rPr>
            <a:t>TOURNOI  LIBRE  R3</a:t>
          </a:r>
        </a:p>
      </xdr:txBody>
    </xdr:sp>
    <xdr:clientData/>
  </xdr:oneCellAnchor>
  <xdr:oneCellAnchor>
    <xdr:from>
      <xdr:col>0</xdr:col>
      <xdr:colOff>998855</xdr:colOff>
      <xdr:row>3</xdr:row>
      <xdr:rowOff>0</xdr:rowOff>
    </xdr:from>
    <xdr:ext cx="7144686" cy="623184"/>
    <xdr:sp macro="" textlink="">
      <xdr:nvSpPr>
        <xdr:cNvPr id="4" name="LIBRE R2" hidden="1"/>
        <xdr:cNvSpPr/>
      </xdr:nvSpPr>
      <xdr:spPr>
        <a:xfrm>
          <a:off x="998855" y="0"/>
          <a:ext cx="7144686" cy="623184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fr-FR" sz="3600" b="1" cap="all" spc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  <a:latin typeface="Times New Roman" pitchFamily="18" charset="0"/>
              <a:cs typeface="Times New Roman" pitchFamily="18" charset="0"/>
            </a:rPr>
            <a:t>TOURNOI  LIBRE  R2</a:t>
          </a:r>
        </a:p>
      </xdr:txBody>
    </xdr:sp>
    <xdr:clientData/>
  </xdr:oneCellAnchor>
  <xdr:oneCellAnchor>
    <xdr:from>
      <xdr:col>1</xdr:col>
      <xdr:colOff>5715</xdr:colOff>
      <xdr:row>3</xdr:row>
      <xdr:rowOff>0</xdr:rowOff>
    </xdr:from>
    <xdr:ext cx="7612749" cy="623184"/>
    <xdr:sp macro="" textlink="">
      <xdr:nvSpPr>
        <xdr:cNvPr id="5" name="LIBRE R1" hidden="1"/>
        <xdr:cNvSpPr/>
      </xdr:nvSpPr>
      <xdr:spPr>
        <a:xfrm>
          <a:off x="1015365" y="0"/>
          <a:ext cx="7612749" cy="623184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fr-FR" sz="3600" b="1" cap="all" spc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  <a:latin typeface="Times New Roman" pitchFamily="18" charset="0"/>
              <a:cs typeface="Times New Roman" pitchFamily="18" charset="0"/>
            </a:rPr>
            <a:t>TOURNOI  LIBRE  R1</a:t>
          </a:r>
        </a:p>
      </xdr:txBody>
    </xdr:sp>
    <xdr:clientData/>
  </xdr:oneCellAnchor>
  <xdr:oneCellAnchor>
    <xdr:from>
      <xdr:col>0</xdr:col>
      <xdr:colOff>997585</xdr:colOff>
      <xdr:row>3</xdr:row>
      <xdr:rowOff>0</xdr:rowOff>
    </xdr:from>
    <xdr:ext cx="7549506" cy="623184"/>
    <xdr:sp macro="" textlink="">
      <xdr:nvSpPr>
        <xdr:cNvPr id="6" name="LIBRE N3" hidden="1"/>
        <xdr:cNvSpPr/>
      </xdr:nvSpPr>
      <xdr:spPr>
        <a:xfrm>
          <a:off x="997585" y="0"/>
          <a:ext cx="7549506" cy="623184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fr-FR" sz="3600" b="1" cap="all" spc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  <a:latin typeface="Times New Roman" pitchFamily="18" charset="0"/>
              <a:cs typeface="Times New Roman" pitchFamily="18" charset="0"/>
            </a:rPr>
            <a:t>TOURNOI  LIBRE  N3</a:t>
          </a:r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7600768" cy="623184"/>
    <xdr:sp macro="" textlink="">
      <xdr:nvSpPr>
        <xdr:cNvPr id="7" name="LIBRE N2" hidden="1"/>
        <xdr:cNvSpPr/>
      </xdr:nvSpPr>
      <xdr:spPr>
        <a:xfrm>
          <a:off x="1019175" y="0"/>
          <a:ext cx="7600768" cy="623184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fr-FR" sz="3600" b="1" cap="all" spc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  <a:latin typeface="Times New Roman" pitchFamily="18" charset="0"/>
              <a:cs typeface="Times New Roman" pitchFamily="18" charset="0"/>
            </a:rPr>
            <a:t>TOURNOI  LIBRE  N2</a:t>
          </a:r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7608247" cy="623184"/>
    <xdr:sp macro="" textlink="">
      <xdr:nvSpPr>
        <xdr:cNvPr id="8" name="LIBRE N1" hidden="1"/>
        <xdr:cNvSpPr/>
      </xdr:nvSpPr>
      <xdr:spPr>
        <a:xfrm>
          <a:off x="1019175" y="0"/>
          <a:ext cx="7608247" cy="623184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fr-FR" sz="3600" b="1" cap="all" spc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  <a:latin typeface="Times New Roman" pitchFamily="18" charset="0"/>
              <a:cs typeface="Times New Roman" pitchFamily="18" charset="0"/>
            </a:rPr>
            <a:t>TOURNOI  LIBRE  N1</a:t>
          </a:r>
        </a:p>
      </xdr:txBody>
    </xdr:sp>
    <xdr:clientData/>
  </xdr:oneCellAnchor>
  <xdr:oneCellAnchor>
    <xdr:from>
      <xdr:col>1</xdr:col>
      <xdr:colOff>13335</xdr:colOff>
      <xdr:row>3</xdr:row>
      <xdr:rowOff>0</xdr:rowOff>
    </xdr:from>
    <xdr:ext cx="7578397" cy="623184"/>
    <xdr:sp macro="" textlink="">
      <xdr:nvSpPr>
        <xdr:cNvPr id="9" name="BANDE R2" hidden="1"/>
        <xdr:cNvSpPr/>
      </xdr:nvSpPr>
      <xdr:spPr>
        <a:xfrm>
          <a:off x="1022985" y="0"/>
          <a:ext cx="7578397" cy="623184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fr-FR" sz="3600" b="1" cap="all" spc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  <a:latin typeface="Times New Roman" pitchFamily="18" charset="0"/>
              <a:cs typeface="Times New Roman" pitchFamily="18" charset="0"/>
            </a:rPr>
            <a:t>TOURNOI  BANDE </a:t>
          </a:r>
          <a:r>
            <a:rPr lang="fr-FR" sz="3600" b="1" cap="all" spc="0" baseline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  <a:latin typeface="Times New Roman" pitchFamily="18" charset="0"/>
              <a:cs typeface="Times New Roman" pitchFamily="18" charset="0"/>
            </a:rPr>
            <a:t> R2</a:t>
          </a:r>
          <a:endParaRPr lang="fr-FR" sz="3600" b="1" cap="all" spc="0">
            <a:ln/>
            <a:solidFill>
              <a:schemeClr val="accent1"/>
            </a:solidFill>
            <a:effectLst>
              <a:outerShdw blurRad="19685" dist="12700" dir="5400000" algn="tl" rotWithShape="0">
                <a:schemeClr val="accent1">
                  <a:satMod val="130000"/>
                  <a:alpha val="60000"/>
                </a:schemeClr>
              </a:outerShdw>
              <a:reflection blurRad="10000" stA="55000" endPos="48000" dist="500" dir="5400000" sy="-100000" algn="bl" rotWithShape="0"/>
            </a:effectLst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997585</xdr:colOff>
      <xdr:row>3</xdr:row>
      <xdr:rowOff>0</xdr:rowOff>
    </xdr:from>
    <xdr:ext cx="7554829" cy="623184"/>
    <xdr:sp macro="" textlink="">
      <xdr:nvSpPr>
        <xdr:cNvPr id="10" name="BANDE R1" hidden="1"/>
        <xdr:cNvSpPr/>
      </xdr:nvSpPr>
      <xdr:spPr>
        <a:xfrm>
          <a:off x="997585" y="0"/>
          <a:ext cx="7554829" cy="623184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fr-FR" sz="3600" b="1" cap="all" spc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  <a:latin typeface="Times New Roman" pitchFamily="18" charset="0"/>
              <a:cs typeface="Times New Roman" pitchFamily="18" charset="0"/>
            </a:rPr>
            <a:t>TOURNOI  BANDE  R1</a:t>
          </a:r>
        </a:p>
      </xdr:txBody>
    </xdr:sp>
    <xdr:clientData/>
  </xdr:oneCellAnchor>
  <xdr:oneCellAnchor>
    <xdr:from>
      <xdr:col>0</xdr:col>
      <xdr:colOff>997585</xdr:colOff>
      <xdr:row>3</xdr:row>
      <xdr:rowOff>0</xdr:rowOff>
    </xdr:from>
    <xdr:ext cx="7554829" cy="623184"/>
    <xdr:sp macro="" textlink="">
      <xdr:nvSpPr>
        <xdr:cNvPr id="11" name="BANDE N2" hidden="1"/>
        <xdr:cNvSpPr/>
      </xdr:nvSpPr>
      <xdr:spPr>
        <a:xfrm>
          <a:off x="997585" y="0"/>
          <a:ext cx="7554829" cy="623184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fr-FR" sz="3600" b="1" cap="all" spc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  <a:latin typeface="Times New Roman" pitchFamily="18" charset="0"/>
              <a:cs typeface="Times New Roman" pitchFamily="18" charset="0"/>
            </a:rPr>
            <a:t>TOURNOI  bande  n2</a:t>
          </a:r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7608227" cy="623184"/>
    <xdr:sp macro="" textlink="">
      <xdr:nvSpPr>
        <xdr:cNvPr id="12" name="BANDE N1" hidden="1"/>
        <xdr:cNvSpPr/>
      </xdr:nvSpPr>
      <xdr:spPr>
        <a:xfrm>
          <a:off x="1019175" y="0"/>
          <a:ext cx="7608227" cy="623184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fr-FR" sz="3600" b="1" cap="all" spc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  <a:latin typeface="Times New Roman" pitchFamily="18" charset="0"/>
              <a:cs typeface="Times New Roman" pitchFamily="18" charset="0"/>
            </a:rPr>
            <a:t>TOURNOI  bande </a:t>
          </a:r>
          <a:r>
            <a:rPr lang="fr-FR" sz="3600" b="1" cap="all" spc="0" baseline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  <a:latin typeface="Times New Roman" pitchFamily="18" charset="0"/>
              <a:cs typeface="Times New Roman" pitchFamily="18" charset="0"/>
            </a:rPr>
            <a:t> n1</a:t>
          </a:r>
          <a:endParaRPr lang="fr-FR" sz="3600" b="1" cap="all" spc="0">
            <a:ln/>
            <a:solidFill>
              <a:schemeClr val="accent1"/>
            </a:solidFill>
            <a:effectLst>
              <a:outerShdw blurRad="19685" dist="12700" dir="5400000" algn="tl" rotWithShape="0">
                <a:schemeClr val="accent1">
                  <a:satMod val="130000"/>
                  <a:alpha val="60000"/>
                </a:schemeClr>
              </a:outerShdw>
              <a:reflection blurRad="10000" stA="55000" endPos="48000" dist="500" dir="5400000" sy="-100000" algn="bl" rotWithShape="0"/>
            </a:effectLst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995045</xdr:colOff>
      <xdr:row>3</xdr:row>
      <xdr:rowOff>0</xdr:rowOff>
    </xdr:from>
    <xdr:ext cx="7562587" cy="623184"/>
    <xdr:sp macro="" textlink="">
      <xdr:nvSpPr>
        <xdr:cNvPr id="13" name="CADRE R1" hidden="1"/>
        <xdr:cNvSpPr/>
      </xdr:nvSpPr>
      <xdr:spPr>
        <a:xfrm>
          <a:off x="995045" y="0"/>
          <a:ext cx="7562587" cy="623184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fr-FR" sz="3600" b="1" cap="all" spc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  <a:latin typeface="Times New Roman" pitchFamily="18" charset="0"/>
              <a:cs typeface="Times New Roman" pitchFamily="18" charset="0"/>
            </a:rPr>
            <a:t>TOURNOI  CADRE  R1</a:t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09237" cy="623184"/>
    <xdr:sp macro="" textlink="">
      <xdr:nvSpPr>
        <xdr:cNvPr id="14" name="CADRE N3" hidden="1"/>
        <xdr:cNvSpPr/>
      </xdr:nvSpPr>
      <xdr:spPr>
        <a:xfrm>
          <a:off x="1009650" y="0"/>
          <a:ext cx="7609237" cy="623184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fr-FR" sz="3600" b="1" cap="all" spc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  <a:latin typeface="Times New Roman" pitchFamily="18" charset="0"/>
              <a:cs typeface="Times New Roman" pitchFamily="18" charset="0"/>
            </a:rPr>
            <a:t>TOURNOI  CADRE  N3</a:t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09237" cy="623184"/>
    <xdr:sp macro="" textlink="">
      <xdr:nvSpPr>
        <xdr:cNvPr id="15" name="CADRE N2" hidden="1"/>
        <xdr:cNvSpPr/>
      </xdr:nvSpPr>
      <xdr:spPr>
        <a:xfrm>
          <a:off x="1009650" y="0"/>
          <a:ext cx="7609237" cy="623184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fr-FR" sz="3600" b="1" cap="all" spc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  <a:latin typeface="Times New Roman" pitchFamily="18" charset="0"/>
              <a:cs typeface="Times New Roman" pitchFamily="18" charset="0"/>
            </a:rPr>
            <a:t>TOURNOI  CADRE  N2</a:t>
          </a:r>
        </a:p>
      </xdr:txBody>
    </xdr:sp>
    <xdr:clientData/>
  </xdr:oneCellAnchor>
  <xdr:oneCellAnchor>
    <xdr:from>
      <xdr:col>1</xdr:col>
      <xdr:colOff>19050</xdr:colOff>
      <xdr:row>3</xdr:row>
      <xdr:rowOff>0</xdr:rowOff>
    </xdr:from>
    <xdr:ext cx="7598530" cy="623184"/>
    <xdr:sp macro="" textlink="">
      <xdr:nvSpPr>
        <xdr:cNvPr id="16" name="CADRE N1" hidden="1"/>
        <xdr:cNvSpPr/>
      </xdr:nvSpPr>
      <xdr:spPr>
        <a:xfrm>
          <a:off x="1028700" y="0"/>
          <a:ext cx="7598530" cy="623184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fr-FR" sz="3600" b="1" cap="all" spc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  <a:latin typeface="Times New Roman" pitchFamily="18" charset="0"/>
              <a:cs typeface="Times New Roman" pitchFamily="18" charset="0"/>
            </a:rPr>
            <a:t>TOURNOI  CADRE  N1</a:t>
          </a:r>
        </a:p>
      </xdr:txBody>
    </xdr:sp>
    <xdr:clientData/>
  </xdr:oneCellAnchor>
  <xdr:oneCellAnchor>
    <xdr:from>
      <xdr:col>0</xdr:col>
      <xdr:colOff>998855</xdr:colOff>
      <xdr:row>3</xdr:row>
      <xdr:rowOff>0</xdr:rowOff>
    </xdr:from>
    <xdr:ext cx="7548054" cy="623184"/>
    <xdr:sp macro="" textlink="">
      <xdr:nvSpPr>
        <xdr:cNvPr id="17" name="3 BANDES R2" hidden="1"/>
        <xdr:cNvSpPr/>
      </xdr:nvSpPr>
      <xdr:spPr>
        <a:xfrm>
          <a:off x="998855" y="0"/>
          <a:ext cx="7548054" cy="623184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fr-FR" sz="3600" b="1" cap="all" spc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  <a:latin typeface="Times New Roman" pitchFamily="18" charset="0"/>
              <a:cs typeface="Times New Roman" pitchFamily="18" charset="0"/>
            </a:rPr>
            <a:t>TOURNOI  3 BANDES  R2</a:t>
          </a:r>
        </a:p>
      </xdr:txBody>
    </xdr:sp>
    <xdr:clientData/>
  </xdr:oneCellAnchor>
  <xdr:oneCellAnchor>
    <xdr:from>
      <xdr:col>1</xdr:col>
      <xdr:colOff>3810</xdr:colOff>
      <xdr:row>3</xdr:row>
      <xdr:rowOff>0</xdr:rowOff>
    </xdr:from>
    <xdr:ext cx="7588113" cy="623184"/>
    <xdr:sp macro="" textlink="">
      <xdr:nvSpPr>
        <xdr:cNvPr id="18" name="3 BANDES R1" hidden="1"/>
        <xdr:cNvSpPr/>
      </xdr:nvSpPr>
      <xdr:spPr>
        <a:xfrm>
          <a:off x="1013460" y="0"/>
          <a:ext cx="7588113" cy="623184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fr-FR" sz="3600" b="1" cap="all" spc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  <a:latin typeface="Times New Roman" pitchFamily="18" charset="0"/>
              <a:cs typeface="Times New Roman" pitchFamily="18" charset="0"/>
            </a:rPr>
            <a:t>TOURNOI  3 BANDES  R1</a:t>
          </a:r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7610475" cy="623184"/>
    <xdr:sp macro="" textlink="">
      <xdr:nvSpPr>
        <xdr:cNvPr id="19" name="3 BANDES N3" hidden="1"/>
        <xdr:cNvSpPr/>
      </xdr:nvSpPr>
      <xdr:spPr>
        <a:xfrm>
          <a:off x="1019175" y="0"/>
          <a:ext cx="7610475" cy="623184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fr-FR" sz="3600" b="1" cap="all" spc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  <a:latin typeface="Times New Roman" pitchFamily="18" charset="0"/>
              <a:cs typeface="Times New Roman" pitchFamily="18" charset="0"/>
            </a:rPr>
            <a:t>TOURNOI  3 BANDES  N3</a:t>
          </a:r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7600768" cy="623184"/>
    <xdr:sp macro="" textlink="">
      <xdr:nvSpPr>
        <xdr:cNvPr id="20" name="3 BANDES N2" hidden="1"/>
        <xdr:cNvSpPr/>
      </xdr:nvSpPr>
      <xdr:spPr>
        <a:xfrm>
          <a:off x="1019175" y="0"/>
          <a:ext cx="7600768" cy="623184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fr-FR" sz="3600" b="1" cap="all" spc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  <a:latin typeface="Times New Roman" pitchFamily="18" charset="0"/>
              <a:cs typeface="Times New Roman" pitchFamily="18" charset="0"/>
            </a:rPr>
            <a:t>TOURNOI  3 BANDES  N2</a:t>
          </a:r>
        </a:p>
      </xdr:txBody>
    </xdr:sp>
    <xdr:clientData/>
  </xdr:oneCellAnchor>
  <xdr:oneCellAnchor>
    <xdr:from>
      <xdr:col>0</xdr:col>
      <xdr:colOff>997585</xdr:colOff>
      <xdr:row>3</xdr:row>
      <xdr:rowOff>0</xdr:rowOff>
    </xdr:from>
    <xdr:ext cx="7549506" cy="623184"/>
    <xdr:sp macro="" textlink="">
      <xdr:nvSpPr>
        <xdr:cNvPr id="21" name="3 BANDES N1" hidden="1"/>
        <xdr:cNvSpPr/>
      </xdr:nvSpPr>
      <xdr:spPr>
        <a:xfrm>
          <a:off x="997585" y="0"/>
          <a:ext cx="7549506" cy="623184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fr-FR" sz="3600" b="1" cap="all" spc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  <a:latin typeface="Times New Roman" pitchFamily="18" charset="0"/>
              <a:cs typeface="Times New Roman" pitchFamily="18" charset="0"/>
            </a:rPr>
            <a:t>TOURNOI  3 BANDES  N1</a:t>
          </a:r>
        </a:p>
      </xdr:txBody>
    </xdr:sp>
    <xdr:clientData/>
  </xdr:oneCellAnchor>
  <xdr:twoCellAnchor>
    <xdr:from>
      <xdr:col>21</xdr:col>
      <xdr:colOff>114300</xdr:colOff>
      <xdr:row>0</xdr:row>
      <xdr:rowOff>323849</xdr:rowOff>
    </xdr:from>
    <xdr:to>
      <xdr:col>25</xdr:col>
      <xdr:colOff>219075</xdr:colOff>
      <xdr:row>4</xdr:row>
      <xdr:rowOff>280669</xdr:rowOff>
    </xdr:to>
    <xdr:pic>
      <xdr:nvPicPr>
        <xdr:cNvPr id="22" name="Image 3" descr="Boule Billard 62_5x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0" y="323849"/>
          <a:ext cx="1400175" cy="13379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0</xdr:row>
      <xdr:rowOff>415642</xdr:rowOff>
    </xdr:from>
    <xdr:to>
      <xdr:col>2</xdr:col>
      <xdr:colOff>133350</xdr:colOff>
      <xdr:row>4</xdr:row>
      <xdr:rowOff>76162</xdr:rowOff>
    </xdr:to>
    <xdr:pic>
      <xdr:nvPicPr>
        <xdr:cNvPr id="23" name="Image 22" descr="HDF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42900" y="415642"/>
          <a:ext cx="1390650" cy="10416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6"/>
  <dimension ref="A1:AX69"/>
  <sheetViews>
    <sheetView tabSelected="1" topLeftCell="A2" zoomScaleNormal="100" workbookViewId="0">
      <selection activeCell="AD22" sqref="AD22:AD23"/>
    </sheetView>
  </sheetViews>
  <sheetFormatPr baseColWidth="10" defaultRowHeight="12.75"/>
  <cols>
    <col min="1" max="2" width="12" customWidth="1"/>
    <col min="3" max="22" width="4.42578125" customWidth="1"/>
    <col min="23" max="23" width="5.140625" customWidth="1"/>
    <col min="24" max="27" width="4.42578125" customWidth="1"/>
    <col min="31" max="50" width="5.7109375" customWidth="1"/>
  </cols>
  <sheetData>
    <row r="1" spans="1:50" ht="33.75" customHeight="1"/>
    <row r="2" spans="1:50" ht="31.5" customHeight="1">
      <c r="A2" s="66" t="s">
        <v>37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</row>
    <row r="3" spans="1:50" ht="30.75" customHeight="1"/>
    <row r="5" spans="1:50" ht="30.75" customHeight="1" thickBot="1"/>
    <row r="6" spans="1:50" ht="22.5" customHeight="1" thickBot="1">
      <c r="A6" s="1"/>
      <c r="C6" s="67" t="s">
        <v>0</v>
      </c>
      <c r="D6" s="68"/>
      <c r="E6" s="68"/>
      <c r="F6" s="68"/>
      <c r="G6" s="69"/>
      <c r="H6" s="67" t="s">
        <v>1</v>
      </c>
      <c r="I6" s="68"/>
      <c r="J6" s="68"/>
      <c r="K6" s="68"/>
      <c r="L6" s="69"/>
      <c r="M6" s="70">
        <v>43072</v>
      </c>
      <c r="N6" s="68"/>
      <c r="O6" s="68"/>
      <c r="P6" s="68"/>
      <c r="Q6" s="69"/>
      <c r="R6" s="70">
        <v>43120</v>
      </c>
      <c r="S6" s="68"/>
      <c r="T6" s="68"/>
      <c r="U6" s="68"/>
      <c r="V6" s="69"/>
    </row>
    <row r="7" spans="1:50" ht="21.75" customHeight="1" thickBot="1">
      <c r="C7" s="67" t="s">
        <v>2</v>
      </c>
      <c r="D7" s="68"/>
      <c r="E7" s="68"/>
      <c r="F7" s="68"/>
      <c r="G7" s="69"/>
      <c r="H7" s="67" t="s">
        <v>3</v>
      </c>
      <c r="I7" s="68"/>
      <c r="J7" s="68"/>
      <c r="K7" s="68"/>
      <c r="L7" s="69"/>
      <c r="M7" s="67" t="s">
        <v>4</v>
      </c>
      <c r="N7" s="68"/>
      <c r="O7" s="68"/>
      <c r="P7" s="68"/>
      <c r="Q7" s="69"/>
      <c r="R7" s="67" t="s">
        <v>38</v>
      </c>
      <c r="S7" s="68"/>
      <c r="T7" s="68"/>
      <c r="U7" s="68"/>
      <c r="V7" s="69"/>
      <c r="W7" s="71" t="s">
        <v>5</v>
      </c>
      <c r="X7" s="72"/>
      <c r="Y7" s="72"/>
      <c r="Z7" s="72"/>
      <c r="AA7" s="73"/>
    </row>
    <row r="8" spans="1:50" ht="12.75" customHeight="1">
      <c r="A8" s="2" t="s">
        <v>6</v>
      </c>
      <c r="B8" s="3" t="s">
        <v>7</v>
      </c>
      <c r="C8" s="64" t="s">
        <v>8</v>
      </c>
      <c r="D8" s="62" t="s">
        <v>9</v>
      </c>
      <c r="E8" s="62" t="s">
        <v>10</v>
      </c>
      <c r="F8" s="62" t="s">
        <v>11</v>
      </c>
      <c r="G8" s="4" t="s">
        <v>8</v>
      </c>
      <c r="H8" s="64" t="s">
        <v>8</v>
      </c>
      <c r="I8" s="62" t="s">
        <v>9</v>
      </c>
      <c r="J8" s="62" t="s">
        <v>10</v>
      </c>
      <c r="K8" s="62" t="s">
        <v>11</v>
      </c>
      <c r="L8" s="4" t="s">
        <v>8</v>
      </c>
      <c r="M8" s="64" t="s">
        <v>8</v>
      </c>
      <c r="N8" s="62" t="s">
        <v>9</v>
      </c>
      <c r="O8" s="62" t="s">
        <v>10</v>
      </c>
      <c r="P8" s="62" t="s">
        <v>11</v>
      </c>
      <c r="Q8" s="4" t="s">
        <v>8</v>
      </c>
      <c r="R8" s="64" t="s">
        <v>8</v>
      </c>
      <c r="S8" s="62" t="s">
        <v>9</v>
      </c>
      <c r="T8" s="62" t="s">
        <v>10</v>
      </c>
      <c r="U8" s="62" t="s">
        <v>11</v>
      </c>
      <c r="V8" s="4" t="s">
        <v>8</v>
      </c>
      <c r="W8" s="64" t="s">
        <v>8</v>
      </c>
      <c r="X8" s="62" t="s">
        <v>9</v>
      </c>
      <c r="Y8" s="62" t="s">
        <v>10</v>
      </c>
      <c r="Z8" s="62" t="s">
        <v>11</v>
      </c>
      <c r="AA8" s="4" t="s">
        <v>8</v>
      </c>
    </row>
    <row r="9" spans="1:50" ht="12.75" customHeight="1" thickBot="1">
      <c r="A9" s="5" t="s">
        <v>12</v>
      </c>
      <c r="B9" s="6" t="s">
        <v>13</v>
      </c>
      <c r="C9" s="65"/>
      <c r="D9" s="63" t="s">
        <v>9</v>
      </c>
      <c r="E9" s="63" t="s">
        <v>10</v>
      </c>
      <c r="F9" s="63" t="s">
        <v>11</v>
      </c>
      <c r="G9" s="25" t="s">
        <v>14</v>
      </c>
      <c r="H9" s="65"/>
      <c r="I9" s="63" t="s">
        <v>9</v>
      </c>
      <c r="J9" s="63" t="s">
        <v>10</v>
      </c>
      <c r="K9" s="63" t="s">
        <v>11</v>
      </c>
      <c r="L9" s="25" t="s">
        <v>14</v>
      </c>
      <c r="M9" s="65"/>
      <c r="N9" s="63" t="s">
        <v>9</v>
      </c>
      <c r="O9" s="63" t="s">
        <v>10</v>
      </c>
      <c r="P9" s="63" t="s">
        <v>11</v>
      </c>
      <c r="Q9" s="25" t="s">
        <v>14</v>
      </c>
      <c r="R9" s="65"/>
      <c r="S9" s="63" t="s">
        <v>9</v>
      </c>
      <c r="T9" s="63" t="s">
        <v>10</v>
      </c>
      <c r="U9" s="63" t="s">
        <v>11</v>
      </c>
      <c r="V9" s="25" t="s">
        <v>14</v>
      </c>
      <c r="W9" s="65"/>
      <c r="X9" s="63" t="s">
        <v>9</v>
      </c>
      <c r="Y9" s="63" t="s">
        <v>10</v>
      </c>
      <c r="Z9" s="63" t="s">
        <v>11</v>
      </c>
      <c r="AA9" s="25" t="s">
        <v>14</v>
      </c>
    </row>
    <row r="10" spans="1:50" ht="12.75" customHeight="1">
      <c r="A10" s="74" t="s">
        <v>15</v>
      </c>
      <c r="B10" s="75" t="s">
        <v>16</v>
      </c>
      <c r="C10" s="76">
        <v>317</v>
      </c>
      <c r="D10" s="77">
        <v>120</v>
      </c>
      <c r="E10" s="77">
        <v>16</v>
      </c>
      <c r="F10" s="78">
        <f>IF(C10="","",SUM(C10/D10))</f>
        <v>2.6416666666666666</v>
      </c>
      <c r="G10" s="79">
        <v>12</v>
      </c>
      <c r="H10" s="80">
        <v>154</v>
      </c>
      <c r="I10" s="81">
        <v>73</v>
      </c>
      <c r="J10" s="81">
        <v>11</v>
      </c>
      <c r="K10" s="78">
        <f>IF(H10="","",SUM(H10/I10))</f>
        <v>2.1095890410958904</v>
      </c>
      <c r="L10" s="82">
        <v>1</v>
      </c>
      <c r="M10" s="80">
        <v>320</v>
      </c>
      <c r="N10" s="81">
        <v>96</v>
      </c>
      <c r="O10" s="81">
        <v>16</v>
      </c>
      <c r="P10" s="78">
        <f>IF(M10="","",SUM(M10/N10))</f>
        <v>3.3333333333333335</v>
      </c>
      <c r="Q10" s="82">
        <v>12</v>
      </c>
      <c r="R10" s="80">
        <v>284</v>
      </c>
      <c r="S10" s="81">
        <v>120</v>
      </c>
      <c r="T10" s="81">
        <v>16</v>
      </c>
      <c r="U10" s="78">
        <f>IF(R10="","",SUM(R10/S10))</f>
        <v>2.3666666666666667</v>
      </c>
      <c r="V10" s="82">
        <v>8</v>
      </c>
      <c r="W10" s="80">
        <v>921</v>
      </c>
      <c r="X10" s="81">
        <v>336</v>
      </c>
      <c r="Y10" s="77">
        <v>16</v>
      </c>
      <c r="Z10" s="78">
        <f>IF(W10=0,"",SUM(W10/X10))</f>
        <v>2.7410714285714284</v>
      </c>
      <c r="AA10" s="82">
        <v>32</v>
      </c>
      <c r="AB10" s="40"/>
      <c r="AC10" s="40"/>
      <c r="AD10" s="40"/>
      <c r="AE10" s="41"/>
      <c r="AF10" s="41"/>
      <c r="AG10" s="41"/>
      <c r="AH10" s="44"/>
      <c r="AI10" s="42"/>
      <c r="AJ10" s="41"/>
      <c r="AK10" s="41"/>
      <c r="AL10" s="41"/>
      <c r="AM10" s="44"/>
      <c r="AN10" s="42"/>
      <c r="AO10" s="41"/>
      <c r="AP10" s="41"/>
      <c r="AQ10" s="41"/>
      <c r="AR10" s="44"/>
      <c r="AS10" s="42"/>
      <c r="AT10" s="41"/>
      <c r="AU10" s="41"/>
      <c r="AV10" s="41"/>
      <c r="AW10" s="44"/>
      <c r="AX10" s="42"/>
    </row>
    <row r="11" spans="1:50" ht="12.75" customHeight="1" thickBot="1">
      <c r="A11" s="83" t="s">
        <v>17</v>
      </c>
      <c r="B11" s="84" t="s">
        <v>2</v>
      </c>
      <c r="C11" s="85"/>
      <c r="D11" s="86"/>
      <c r="E11" s="86"/>
      <c r="F11" s="78"/>
      <c r="G11" s="87"/>
      <c r="H11" s="80"/>
      <c r="I11" s="81"/>
      <c r="J11" s="81"/>
      <c r="K11" s="78"/>
      <c r="L11" s="82"/>
      <c r="M11" s="80"/>
      <c r="N11" s="81"/>
      <c r="O11" s="81"/>
      <c r="P11" s="78"/>
      <c r="Q11" s="82"/>
      <c r="R11" s="80"/>
      <c r="S11" s="81"/>
      <c r="T11" s="81"/>
      <c r="U11" s="78"/>
      <c r="V11" s="82"/>
      <c r="W11" s="80"/>
      <c r="X11" s="81"/>
      <c r="Y11" s="86"/>
      <c r="Z11" s="78"/>
      <c r="AA11" s="82"/>
      <c r="AB11" s="40"/>
      <c r="AC11" s="40"/>
      <c r="AD11" s="40"/>
      <c r="AE11" s="41"/>
      <c r="AF11" s="41"/>
      <c r="AG11" s="41"/>
      <c r="AH11" s="44"/>
      <c r="AI11" s="42"/>
      <c r="AJ11" s="41"/>
      <c r="AK11" s="41"/>
      <c r="AL11" s="41"/>
      <c r="AM11" s="44"/>
      <c r="AN11" s="42"/>
      <c r="AO11" s="41"/>
      <c r="AP11" s="41"/>
      <c r="AQ11" s="41"/>
      <c r="AR11" s="44"/>
      <c r="AS11" s="42"/>
      <c r="AT11" s="41"/>
      <c r="AU11" s="41"/>
      <c r="AV11" s="41"/>
      <c r="AW11" s="44"/>
      <c r="AX11" s="42"/>
    </row>
    <row r="12" spans="1:50" ht="12.75" customHeight="1">
      <c r="A12" s="74" t="s">
        <v>18</v>
      </c>
      <c r="B12" s="75" t="s">
        <v>19</v>
      </c>
      <c r="C12" s="76">
        <v>238</v>
      </c>
      <c r="D12" s="77">
        <v>79</v>
      </c>
      <c r="E12" s="77">
        <v>14</v>
      </c>
      <c r="F12" s="78">
        <f>IF(C12="","",SUM(C12/D12))</f>
        <v>3.0126582278481013</v>
      </c>
      <c r="G12" s="79">
        <v>8</v>
      </c>
      <c r="H12" s="80">
        <v>320</v>
      </c>
      <c r="I12" s="81">
        <v>128</v>
      </c>
      <c r="J12" s="81">
        <v>15</v>
      </c>
      <c r="K12" s="78">
        <f>IF(H12="","",SUM(H12/I12))</f>
        <v>2.5</v>
      </c>
      <c r="L12" s="82">
        <v>12</v>
      </c>
      <c r="M12" s="80">
        <v>217</v>
      </c>
      <c r="N12" s="81">
        <v>82</v>
      </c>
      <c r="O12" s="81">
        <v>16</v>
      </c>
      <c r="P12" s="78">
        <f>IF(M12="","",SUM(M12/N12))</f>
        <v>2.6463414634146343</v>
      </c>
      <c r="Q12" s="82">
        <v>8</v>
      </c>
      <c r="R12" s="80">
        <v>320</v>
      </c>
      <c r="S12" s="81">
        <v>118</v>
      </c>
      <c r="T12" s="81">
        <v>18</v>
      </c>
      <c r="U12" s="78">
        <f>IF(R12="","",SUM(R12/S12))</f>
        <v>2.7118644067796609</v>
      </c>
      <c r="V12" s="82">
        <v>12</v>
      </c>
      <c r="W12" s="80">
        <v>878</v>
      </c>
      <c r="X12" s="81">
        <v>325</v>
      </c>
      <c r="Y12" s="77">
        <v>18</v>
      </c>
      <c r="Z12" s="78">
        <f>IF(W12=0,"",SUM(W12/X12))</f>
        <v>2.7015384615384614</v>
      </c>
      <c r="AA12" s="82">
        <v>32</v>
      </c>
      <c r="AB12" s="40"/>
      <c r="AC12" s="40"/>
      <c r="AD12" s="40"/>
      <c r="AE12" s="41"/>
      <c r="AF12" s="41"/>
      <c r="AG12" s="41"/>
      <c r="AH12" s="44"/>
      <c r="AI12" s="42"/>
      <c r="AJ12" s="41"/>
      <c r="AK12" s="41"/>
      <c r="AL12" s="41"/>
      <c r="AM12" s="44"/>
      <c r="AN12" s="42"/>
      <c r="AO12" s="41"/>
      <c r="AP12" s="41"/>
      <c r="AQ12" s="41"/>
      <c r="AR12" s="44"/>
      <c r="AS12" s="42"/>
      <c r="AT12" s="41"/>
      <c r="AU12" s="41"/>
      <c r="AV12" s="41"/>
      <c r="AW12" s="44"/>
      <c r="AX12" s="42"/>
    </row>
    <row r="13" spans="1:50" ht="12.75" customHeight="1" thickBot="1">
      <c r="A13" s="83" t="s">
        <v>20</v>
      </c>
      <c r="B13" s="84" t="s">
        <v>38</v>
      </c>
      <c r="C13" s="85"/>
      <c r="D13" s="86"/>
      <c r="E13" s="86"/>
      <c r="F13" s="78"/>
      <c r="G13" s="87"/>
      <c r="H13" s="80"/>
      <c r="I13" s="81"/>
      <c r="J13" s="81"/>
      <c r="K13" s="78"/>
      <c r="L13" s="82"/>
      <c r="M13" s="80"/>
      <c r="N13" s="81"/>
      <c r="O13" s="81"/>
      <c r="P13" s="78"/>
      <c r="Q13" s="82"/>
      <c r="R13" s="80"/>
      <c r="S13" s="81"/>
      <c r="T13" s="81"/>
      <c r="U13" s="78"/>
      <c r="V13" s="82"/>
      <c r="W13" s="80"/>
      <c r="X13" s="81"/>
      <c r="Y13" s="86"/>
      <c r="Z13" s="78"/>
      <c r="AA13" s="82"/>
      <c r="AB13" s="40"/>
      <c r="AC13" s="40"/>
      <c r="AD13" s="40"/>
      <c r="AE13" s="41"/>
      <c r="AF13" s="41"/>
      <c r="AG13" s="41"/>
      <c r="AH13" s="44"/>
      <c r="AI13" s="42"/>
      <c r="AJ13" s="41"/>
      <c r="AK13" s="41"/>
      <c r="AL13" s="41"/>
      <c r="AM13" s="44"/>
      <c r="AN13" s="42"/>
      <c r="AO13" s="41"/>
      <c r="AP13" s="41"/>
      <c r="AQ13" s="41"/>
      <c r="AR13" s="44"/>
      <c r="AS13" s="42"/>
      <c r="AT13" s="41"/>
      <c r="AU13" s="41"/>
      <c r="AV13" s="41"/>
      <c r="AW13" s="44"/>
      <c r="AX13" s="42"/>
    </row>
    <row r="14" spans="1:50" ht="12.75" customHeight="1">
      <c r="A14" s="7" t="s">
        <v>27</v>
      </c>
      <c r="B14" s="8" t="s">
        <v>28</v>
      </c>
      <c r="C14" s="31">
        <v>301</v>
      </c>
      <c r="D14" s="33">
        <v>120</v>
      </c>
      <c r="E14" s="33">
        <v>17</v>
      </c>
      <c r="F14" s="35">
        <f>IF(C14="","",SUM(C14/D14))</f>
        <v>2.5083333333333333</v>
      </c>
      <c r="G14" s="36">
        <v>10</v>
      </c>
      <c r="H14" s="38">
        <v>194</v>
      </c>
      <c r="I14" s="39">
        <v>89</v>
      </c>
      <c r="J14" s="39">
        <v>14</v>
      </c>
      <c r="K14" s="35">
        <f>IF(H14="","",SUM(H14/I14))</f>
        <v>2.1797752808988764</v>
      </c>
      <c r="L14" s="30">
        <v>8</v>
      </c>
      <c r="M14" s="38">
        <v>246</v>
      </c>
      <c r="N14" s="39">
        <v>102</v>
      </c>
      <c r="O14" s="39">
        <v>16</v>
      </c>
      <c r="P14" s="35">
        <f>IF(M14="","",SUM(M14/N14))</f>
        <v>2.4117647058823528</v>
      </c>
      <c r="Q14" s="30">
        <v>10</v>
      </c>
      <c r="R14" s="38">
        <v>289</v>
      </c>
      <c r="S14" s="39">
        <v>102</v>
      </c>
      <c r="T14" s="39">
        <v>16</v>
      </c>
      <c r="U14" s="35">
        <f>IF(R14="","",SUM(R14/S14))</f>
        <v>2.8333333333333335</v>
      </c>
      <c r="V14" s="30">
        <v>10</v>
      </c>
      <c r="W14" s="38">
        <v>836</v>
      </c>
      <c r="X14" s="39">
        <v>324</v>
      </c>
      <c r="Y14" s="33">
        <v>17</v>
      </c>
      <c r="Z14" s="35">
        <f>IF(W14=0,"",SUM(W14/X14))</f>
        <v>2.5802469135802468</v>
      </c>
      <c r="AA14" s="30">
        <v>30</v>
      </c>
      <c r="AB14" s="40"/>
      <c r="AC14" s="40"/>
      <c r="AD14" s="40"/>
      <c r="AE14" s="41"/>
      <c r="AF14" s="41"/>
      <c r="AG14" s="41"/>
      <c r="AH14" s="44"/>
      <c r="AI14" s="42"/>
      <c r="AJ14" s="41"/>
      <c r="AK14" s="41"/>
      <c r="AL14" s="41"/>
      <c r="AM14" s="44"/>
      <c r="AN14" s="42"/>
      <c r="AO14" s="41"/>
      <c r="AP14" s="41"/>
      <c r="AQ14" s="41"/>
      <c r="AR14" s="44"/>
      <c r="AS14" s="42"/>
      <c r="AT14" s="41"/>
      <c r="AU14" s="41"/>
      <c r="AV14" s="41"/>
      <c r="AW14" s="44"/>
      <c r="AX14" s="42"/>
    </row>
    <row r="15" spans="1:50" ht="12.75" customHeight="1" thickBot="1">
      <c r="A15" s="11" t="s">
        <v>29</v>
      </c>
      <c r="B15" s="12" t="s">
        <v>2</v>
      </c>
      <c r="C15" s="32"/>
      <c r="D15" s="34"/>
      <c r="E15" s="34"/>
      <c r="F15" s="35"/>
      <c r="G15" s="37"/>
      <c r="H15" s="38"/>
      <c r="I15" s="39"/>
      <c r="J15" s="39"/>
      <c r="K15" s="35"/>
      <c r="L15" s="30"/>
      <c r="M15" s="38"/>
      <c r="N15" s="39"/>
      <c r="O15" s="39"/>
      <c r="P15" s="35"/>
      <c r="Q15" s="30"/>
      <c r="R15" s="38"/>
      <c r="S15" s="39"/>
      <c r="T15" s="39"/>
      <c r="U15" s="35"/>
      <c r="V15" s="30"/>
      <c r="W15" s="38"/>
      <c r="X15" s="39"/>
      <c r="Y15" s="34"/>
      <c r="Z15" s="35"/>
      <c r="AA15" s="30"/>
      <c r="AB15" s="40"/>
      <c r="AC15" s="40"/>
      <c r="AD15" s="40"/>
      <c r="AE15" s="41"/>
      <c r="AF15" s="41"/>
      <c r="AG15" s="41"/>
      <c r="AH15" s="44"/>
      <c r="AI15" s="42"/>
      <c r="AJ15" s="41"/>
      <c r="AK15" s="41"/>
      <c r="AL15" s="41"/>
      <c r="AM15" s="44"/>
      <c r="AN15" s="42"/>
      <c r="AO15" s="41"/>
      <c r="AP15" s="41"/>
      <c r="AQ15" s="41"/>
      <c r="AR15" s="44"/>
      <c r="AS15" s="42"/>
      <c r="AT15" s="41"/>
      <c r="AU15" s="41"/>
      <c r="AV15" s="41"/>
      <c r="AW15" s="44"/>
      <c r="AX15" s="42"/>
    </row>
    <row r="16" spans="1:50" ht="12.75" customHeight="1">
      <c r="A16" s="7" t="s">
        <v>39</v>
      </c>
      <c r="B16" s="8" t="s">
        <v>40</v>
      </c>
      <c r="C16" s="51"/>
      <c r="D16" s="53"/>
      <c r="E16" s="53"/>
      <c r="F16" s="45" t="str">
        <f>IF(C16="","",SUM(C16/D16))</f>
        <v/>
      </c>
      <c r="G16" s="55"/>
      <c r="H16" s="38">
        <v>223</v>
      </c>
      <c r="I16" s="39">
        <v>103</v>
      </c>
      <c r="J16" s="39">
        <v>14</v>
      </c>
      <c r="K16" s="35">
        <f>IF(H16="","",SUM(H16/I16))</f>
        <v>2.1650485436893203</v>
      </c>
      <c r="L16" s="30">
        <v>8</v>
      </c>
      <c r="M16" s="38">
        <v>197</v>
      </c>
      <c r="N16" s="39">
        <v>78</v>
      </c>
      <c r="O16" s="39">
        <v>17</v>
      </c>
      <c r="P16" s="35">
        <f>IF(M16="","",SUM(M16/N16))</f>
        <v>2.5256410256410255</v>
      </c>
      <c r="Q16" s="30">
        <v>8</v>
      </c>
      <c r="R16" s="38">
        <v>272</v>
      </c>
      <c r="S16" s="39">
        <v>124</v>
      </c>
      <c r="T16" s="39">
        <v>15</v>
      </c>
      <c r="U16" s="35">
        <f>IF(R16="","",SUM(R16/S16))</f>
        <v>2.193548387096774</v>
      </c>
      <c r="V16" s="30">
        <v>8</v>
      </c>
      <c r="W16" s="38">
        <f>SUM(R16+C16+H16+M16)</f>
        <v>692</v>
      </c>
      <c r="X16" s="39">
        <f>SUM(S16+D16+I16+N16)</f>
        <v>305</v>
      </c>
      <c r="Y16" s="33">
        <f>MAX(T16+E16,J16,O16)</f>
        <v>17</v>
      </c>
      <c r="Z16" s="35">
        <f>IF(W16=0,"",SUM(W16/X16))</f>
        <v>2.2688524590163937</v>
      </c>
      <c r="AA16" s="30">
        <v>24</v>
      </c>
      <c r="AB16" s="28"/>
      <c r="AC16" s="28"/>
      <c r="AD16" s="28"/>
      <c r="AE16" s="27"/>
      <c r="AF16" s="27"/>
      <c r="AG16" s="27"/>
      <c r="AH16" s="29"/>
      <c r="AI16" s="26"/>
      <c r="AJ16" s="27"/>
      <c r="AK16" s="27"/>
      <c r="AL16" s="27"/>
      <c r="AM16" s="29"/>
      <c r="AN16" s="26"/>
      <c r="AO16" s="27"/>
      <c r="AP16" s="27"/>
      <c r="AQ16" s="27"/>
      <c r="AR16" s="29"/>
      <c r="AS16" s="26"/>
      <c r="AT16" s="27"/>
      <c r="AU16" s="27"/>
      <c r="AV16" s="27"/>
      <c r="AW16" s="29"/>
      <c r="AX16" s="26"/>
    </row>
    <row r="17" spans="1:50" ht="12.75" customHeight="1" thickBot="1">
      <c r="A17" s="11" t="s">
        <v>41</v>
      </c>
      <c r="B17" s="12" t="s">
        <v>2</v>
      </c>
      <c r="C17" s="52"/>
      <c r="D17" s="54"/>
      <c r="E17" s="54"/>
      <c r="F17" s="45"/>
      <c r="G17" s="56"/>
      <c r="H17" s="38"/>
      <c r="I17" s="39"/>
      <c r="J17" s="39"/>
      <c r="K17" s="35"/>
      <c r="L17" s="30"/>
      <c r="M17" s="38"/>
      <c r="N17" s="39"/>
      <c r="O17" s="39"/>
      <c r="P17" s="35"/>
      <c r="Q17" s="30"/>
      <c r="R17" s="38"/>
      <c r="S17" s="39"/>
      <c r="T17" s="39"/>
      <c r="U17" s="35"/>
      <c r="V17" s="30"/>
      <c r="W17" s="38"/>
      <c r="X17" s="39"/>
      <c r="Y17" s="34"/>
      <c r="Z17" s="35"/>
      <c r="AA17" s="30"/>
      <c r="AB17" s="28"/>
      <c r="AC17" s="28"/>
      <c r="AD17" s="28"/>
      <c r="AE17" s="27"/>
      <c r="AF17" s="27"/>
      <c r="AG17" s="27"/>
      <c r="AH17" s="29"/>
      <c r="AI17" s="26"/>
      <c r="AJ17" s="27"/>
      <c r="AK17" s="27"/>
      <c r="AL17" s="27"/>
      <c r="AM17" s="29"/>
      <c r="AN17" s="26"/>
      <c r="AO17" s="27"/>
      <c r="AP17" s="27"/>
      <c r="AQ17" s="27"/>
      <c r="AR17" s="29"/>
      <c r="AS17" s="26"/>
      <c r="AT17" s="27"/>
      <c r="AU17" s="27"/>
      <c r="AV17" s="27"/>
      <c r="AW17" s="29"/>
      <c r="AX17" s="26"/>
    </row>
    <row r="18" spans="1:50" ht="12.75" customHeight="1">
      <c r="A18" s="7" t="s">
        <v>30</v>
      </c>
      <c r="B18" s="8" t="s">
        <v>31</v>
      </c>
      <c r="C18" s="31">
        <v>139</v>
      </c>
      <c r="D18" s="33">
        <v>68</v>
      </c>
      <c r="E18" s="33">
        <v>13</v>
      </c>
      <c r="F18" s="35">
        <f>IF(C18="","",SUM(C18/D18))</f>
        <v>2.0441176470588234</v>
      </c>
      <c r="G18" s="36">
        <v>0</v>
      </c>
      <c r="H18" s="38">
        <v>295</v>
      </c>
      <c r="I18" s="39">
        <v>140</v>
      </c>
      <c r="J18" s="39">
        <v>12</v>
      </c>
      <c r="K18" s="35">
        <f>IF(H18="","",SUM(H18/I18))</f>
        <v>2.1071428571428572</v>
      </c>
      <c r="L18" s="30">
        <v>10</v>
      </c>
      <c r="M18" s="38">
        <v>125</v>
      </c>
      <c r="N18" s="39">
        <v>62</v>
      </c>
      <c r="O18" s="39">
        <v>17</v>
      </c>
      <c r="P18" s="35">
        <f>IF(M18="","",SUM(M18/N18))</f>
        <v>2.0161290322580645</v>
      </c>
      <c r="Q18" s="30">
        <v>0</v>
      </c>
      <c r="R18" s="47"/>
      <c r="S18" s="48"/>
      <c r="T18" s="48"/>
      <c r="U18" s="45" t="str">
        <f>IF(R18="","",SUM(R18/S18))</f>
        <v/>
      </c>
      <c r="V18" s="46"/>
      <c r="W18" s="38">
        <f>SUM(R18+C18+H18+M18)</f>
        <v>559</v>
      </c>
      <c r="X18" s="39">
        <f>SUM(S18+D18+I18+N18)</f>
        <v>270</v>
      </c>
      <c r="Y18" s="33">
        <f>MAX(T18+E18,J18,O18)</f>
        <v>17</v>
      </c>
      <c r="Z18" s="35">
        <f>IF(W18=0,"",SUM(W18/X18))</f>
        <v>2.0703703703703704</v>
      </c>
      <c r="AA18" s="30">
        <f>SUM(V18,G18,L18,Q18)</f>
        <v>10</v>
      </c>
      <c r="AB18" s="40"/>
      <c r="AC18" s="40"/>
      <c r="AD18" s="40"/>
      <c r="AE18" s="41"/>
      <c r="AF18" s="41"/>
      <c r="AG18" s="41"/>
      <c r="AH18" s="43"/>
      <c r="AI18" s="42"/>
      <c r="AJ18" s="41"/>
      <c r="AK18" s="41"/>
      <c r="AL18" s="41"/>
      <c r="AM18" s="43"/>
      <c r="AN18" s="42"/>
      <c r="AO18" s="41"/>
      <c r="AP18" s="41"/>
      <c r="AQ18" s="41"/>
      <c r="AR18" s="43"/>
      <c r="AS18" s="42"/>
      <c r="AT18" s="41"/>
      <c r="AU18" s="41"/>
      <c r="AV18" s="41"/>
      <c r="AW18" s="43"/>
      <c r="AX18" s="42"/>
    </row>
    <row r="19" spans="1:50" ht="12.75" customHeight="1" thickBot="1">
      <c r="A19" s="11" t="s">
        <v>32</v>
      </c>
      <c r="B19" s="12" t="s">
        <v>33</v>
      </c>
      <c r="C19" s="32"/>
      <c r="D19" s="34"/>
      <c r="E19" s="34"/>
      <c r="F19" s="35"/>
      <c r="G19" s="37"/>
      <c r="H19" s="38"/>
      <c r="I19" s="39"/>
      <c r="J19" s="39"/>
      <c r="K19" s="35"/>
      <c r="L19" s="30"/>
      <c r="M19" s="38"/>
      <c r="N19" s="39"/>
      <c r="O19" s="39"/>
      <c r="P19" s="35"/>
      <c r="Q19" s="30"/>
      <c r="R19" s="47"/>
      <c r="S19" s="48"/>
      <c r="T19" s="48"/>
      <c r="U19" s="45"/>
      <c r="V19" s="46"/>
      <c r="W19" s="38"/>
      <c r="X19" s="39"/>
      <c r="Y19" s="34"/>
      <c r="Z19" s="35"/>
      <c r="AA19" s="30"/>
      <c r="AB19" s="40"/>
      <c r="AC19" s="40"/>
      <c r="AD19" s="40"/>
      <c r="AE19" s="41"/>
      <c r="AF19" s="41"/>
      <c r="AG19" s="41"/>
      <c r="AH19" s="43"/>
      <c r="AI19" s="42"/>
      <c r="AJ19" s="41"/>
      <c r="AK19" s="41"/>
      <c r="AL19" s="41"/>
      <c r="AM19" s="43"/>
      <c r="AN19" s="42"/>
      <c r="AO19" s="41"/>
      <c r="AP19" s="41"/>
      <c r="AQ19" s="41"/>
      <c r="AR19" s="43"/>
      <c r="AS19" s="42"/>
      <c r="AT19" s="41"/>
      <c r="AU19" s="41"/>
      <c r="AV19" s="41"/>
      <c r="AW19" s="43"/>
      <c r="AX19" s="42"/>
    </row>
    <row r="20" spans="1:50" ht="12.75" customHeight="1">
      <c r="A20" s="7" t="s">
        <v>34</v>
      </c>
      <c r="B20" s="8" t="s">
        <v>35</v>
      </c>
      <c r="C20" s="31">
        <v>182</v>
      </c>
      <c r="D20" s="33">
        <v>77</v>
      </c>
      <c r="E20" s="33">
        <v>20</v>
      </c>
      <c r="F20" s="35">
        <f>IF(C20="","",SUM(C20/D20))</f>
        <v>2.3636363636363638</v>
      </c>
      <c r="G20" s="36">
        <v>8</v>
      </c>
      <c r="H20" s="38">
        <v>140</v>
      </c>
      <c r="I20" s="39">
        <v>73</v>
      </c>
      <c r="J20" s="39">
        <v>15</v>
      </c>
      <c r="K20" s="35">
        <f>IF(H20="","",SUM(H20/I20))</f>
        <v>1.9178082191780821</v>
      </c>
      <c r="L20" s="30">
        <v>0</v>
      </c>
      <c r="M20" s="47"/>
      <c r="N20" s="48"/>
      <c r="O20" s="48"/>
      <c r="P20" s="45" t="str">
        <f>IF(M20="","",SUM(M20/N20))</f>
        <v/>
      </c>
      <c r="Q20" s="46"/>
      <c r="R20" s="47"/>
      <c r="S20" s="48"/>
      <c r="T20" s="48"/>
      <c r="U20" s="45" t="str">
        <f>IF(R20="","",SUM(R20/S20))</f>
        <v/>
      </c>
      <c r="V20" s="46"/>
      <c r="W20" s="38">
        <f>SUM(R20+C20+H20+M20)</f>
        <v>322</v>
      </c>
      <c r="X20" s="39">
        <f>SUM(S20+D20+I20+N20)</f>
        <v>150</v>
      </c>
      <c r="Y20" s="33">
        <f>MAX(T20+E20,J20,O20)</f>
        <v>20</v>
      </c>
      <c r="Z20" s="35">
        <f>IF(W20=0,"",SUM(W20/X20))</f>
        <v>2.1466666666666665</v>
      </c>
      <c r="AA20" s="30">
        <f>SUM(V20,G20,L20,Q20)</f>
        <v>8</v>
      </c>
      <c r="AB20" s="40"/>
      <c r="AC20" s="40"/>
      <c r="AD20" s="40"/>
      <c r="AE20" s="41"/>
      <c r="AF20" s="41"/>
      <c r="AG20" s="41"/>
      <c r="AH20" s="43"/>
      <c r="AI20" s="42"/>
      <c r="AJ20" s="41"/>
      <c r="AK20" s="41"/>
      <c r="AL20" s="41"/>
      <c r="AM20" s="43"/>
      <c r="AN20" s="42"/>
      <c r="AO20" s="41"/>
      <c r="AP20" s="41"/>
      <c r="AQ20" s="41"/>
      <c r="AR20" s="43"/>
      <c r="AS20" s="42"/>
      <c r="AT20" s="41"/>
      <c r="AU20" s="41"/>
      <c r="AV20" s="41"/>
      <c r="AW20" s="43"/>
      <c r="AX20" s="42"/>
    </row>
    <row r="21" spans="1:50" ht="12.75" customHeight="1" thickBot="1">
      <c r="A21" s="9" t="s">
        <v>36</v>
      </c>
      <c r="B21" s="10" t="s">
        <v>33</v>
      </c>
      <c r="C21" s="58"/>
      <c r="D21" s="59"/>
      <c r="E21" s="59"/>
      <c r="F21" s="57"/>
      <c r="G21" s="60"/>
      <c r="H21" s="31"/>
      <c r="I21" s="33"/>
      <c r="J21" s="33"/>
      <c r="K21" s="57"/>
      <c r="L21" s="36"/>
      <c r="M21" s="51"/>
      <c r="N21" s="53"/>
      <c r="O21" s="53"/>
      <c r="P21" s="61"/>
      <c r="Q21" s="55"/>
      <c r="R21" s="51"/>
      <c r="S21" s="53"/>
      <c r="T21" s="53"/>
      <c r="U21" s="61"/>
      <c r="V21" s="55"/>
      <c r="W21" s="38"/>
      <c r="X21" s="39"/>
      <c r="Y21" s="34"/>
      <c r="Z21" s="57"/>
      <c r="AA21" s="30"/>
      <c r="AB21" s="40"/>
      <c r="AC21" s="40"/>
      <c r="AD21" s="40"/>
      <c r="AE21" s="41"/>
      <c r="AF21" s="41"/>
      <c r="AG21" s="41"/>
      <c r="AH21" s="43"/>
      <c r="AI21" s="42"/>
      <c r="AJ21" s="41"/>
      <c r="AK21" s="41"/>
      <c r="AL21" s="41"/>
      <c r="AM21" s="43"/>
      <c r="AN21" s="42"/>
      <c r="AO21" s="41"/>
      <c r="AP21" s="41"/>
      <c r="AQ21" s="41"/>
      <c r="AR21" s="43"/>
      <c r="AS21" s="42"/>
      <c r="AT21" s="41"/>
      <c r="AU21" s="41"/>
      <c r="AV21" s="41"/>
      <c r="AW21" s="43"/>
      <c r="AX21" s="42"/>
    </row>
    <row r="22" spans="1:50" ht="12.75" customHeight="1">
      <c r="A22" s="7" t="s">
        <v>24</v>
      </c>
      <c r="B22" s="8" t="s">
        <v>25</v>
      </c>
      <c r="C22" s="31">
        <v>150</v>
      </c>
      <c r="D22" s="33">
        <v>69</v>
      </c>
      <c r="E22" s="33">
        <v>12</v>
      </c>
      <c r="F22" s="35">
        <f>IF(C22="","",SUM(C22/D22))</f>
        <v>2.1739130434782608</v>
      </c>
      <c r="G22" s="36">
        <v>2</v>
      </c>
      <c r="H22" s="47"/>
      <c r="I22" s="48"/>
      <c r="J22" s="48"/>
      <c r="K22" s="45" t="str">
        <f>IF(H22="","",SUM(H22/I22))</f>
        <v/>
      </c>
      <c r="L22" s="46"/>
      <c r="M22" s="47"/>
      <c r="N22" s="48"/>
      <c r="O22" s="48"/>
      <c r="P22" s="45" t="str">
        <f>IF(M22="","",SUM(M22/N22))</f>
        <v/>
      </c>
      <c r="Q22" s="46"/>
      <c r="R22" s="47"/>
      <c r="S22" s="48"/>
      <c r="T22" s="48"/>
      <c r="U22" s="45" t="str">
        <f>IF(R22="","",SUM(R22/S22))</f>
        <v/>
      </c>
      <c r="V22" s="46"/>
      <c r="W22" s="38">
        <f>SUM(R22+C22+H22+M22)</f>
        <v>150</v>
      </c>
      <c r="X22" s="39">
        <f>SUM(S22+D22+I22+N22)</f>
        <v>69</v>
      </c>
      <c r="Y22" s="33">
        <f>MAX(T22+E22,J22,O22)</f>
        <v>12</v>
      </c>
      <c r="Z22" s="35">
        <f>IF(W22=0,"",SUM(W22/X22))</f>
        <v>2.1739130434782608</v>
      </c>
      <c r="AA22" s="30">
        <f>SUM(V22,G22,L22,Q22)</f>
        <v>2</v>
      </c>
      <c r="AB22" s="40"/>
      <c r="AC22" s="40"/>
      <c r="AD22" s="40"/>
      <c r="AE22" s="41"/>
      <c r="AF22" s="41"/>
      <c r="AG22" s="41"/>
      <c r="AH22" s="43"/>
      <c r="AI22" s="42"/>
      <c r="AJ22" s="41"/>
      <c r="AK22" s="41"/>
      <c r="AL22" s="41"/>
      <c r="AM22" s="43"/>
      <c r="AN22" s="42"/>
      <c r="AO22" s="41"/>
      <c r="AP22" s="41"/>
      <c r="AQ22" s="41"/>
      <c r="AR22" s="43"/>
      <c r="AS22" s="42"/>
      <c r="AT22" s="41"/>
      <c r="AU22" s="41"/>
      <c r="AV22" s="41"/>
      <c r="AW22" s="43"/>
      <c r="AX22" s="42"/>
    </row>
    <row r="23" spans="1:50" ht="12.75" customHeight="1" thickBot="1">
      <c r="A23" s="11" t="s">
        <v>26</v>
      </c>
      <c r="B23" s="12" t="s">
        <v>4</v>
      </c>
      <c r="C23" s="32"/>
      <c r="D23" s="34"/>
      <c r="E23" s="34"/>
      <c r="F23" s="35"/>
      <c r="G23" s="37"/>
      <c r="H23" s="47"/>
      <c r="I23" s="48"/>
      <c r="J23" s="48"/>
      <c r="K23" s="45"/>
      <c r="L23" s="46"/>
      <c r="M23" s="47"/>
      <c r="N23" s="48"/>
      <c r="O23" s="48"/>
      <c r="P23" s="45"/>
      <c r="Q23" s="46"/>
      <c r="R23" s="47"/>
      <c r="S23" s="48"/>
      <c r="T23" s="48"/>
      <c r="U23" s="45"/>
      <c r="V23" s="46"/>
      <c r="W23" s="38"/>
      <c r="X23" s="39"/>
      <c r="Y23" s="34"/>
      <c r="Z23" s="35"/>
      <c r="AA23" s="30"/>
      <c r="AB23" s="40"/>
      <c r="AC23" s="40"/>
      <c r="AD23" s="40"/>
      <c r="AE23" s="41"/>
      <c r="AF23" s="41"/>
      <c r="AG23" s="41"/>
      <c r="AH23" s="43"/>
      <c r="AI23" s="42"/>
      <c r="AJ23" s="41"/>
      <c r="AK23" s="41"/>
      <c r="AL23" s="41"/>
      <c r="AM23" s="43"/>
      <c r="AN23" s="42"/>
      <c r="AO23" s="41"/>
      <c r="AP23" s="41"/>
      <c r="AQ23" s="41"/>
      <c r="AR23" s="43"/>
      <c r="AS23" s="42"/>
      <c r="AT23" s="41"/>
      <c r="AU23" s="41"/>
      <c r="AV23" s="41"/>
      <c r="AW23" s="43"/>
      <c r="AX23" s="42"/>
    </row>
    <row r="24" spans="1:50" ht="12.75" customHeight="1">
      <c r="A24" s="7" t="s">
        <v>21</v>
      </c>
      <c r="B24" s="8" t="s">
        <v>22</v>
      </c>
      <c r="C24" s="31">
        <v>145</v>
      </c>
      <c r="D24" s="33">
        <v>71</v>
      </c>
      <c r="E24" s="33">
        <v>12</v>
      </c>
      <c r="F24" s="35">
        <f>IF(C24="","",SUM(C24/D24))</f>
        <v>2.0422535211267605</v>
      </c>
      <c r="G24" s="36">
        <v>2</v>
      </c>
      <c r="H24" s="38">
        <v>110</v>
      </c>
      <c r="I24" s="39">
        <v>66</v>
      </c>
      <c r="J24" s="39">
        <v>9</v>
      </c>
      <c r="K24" s="35">
        <f>IF(H24="","",SUM(H24/I24))</f>
        <v>1.6666666666666667</v>
      </c>
      <c r="L24" s="30">
        <v>0</v>
      </c>
      <c r="M24" s="38">
        <v>94</v>
      </c>
      <c r="N24" s="39">
        <v>46</v>
      </c>
      <c r="O24" s="39">
        <v>8</v>
      </c>
      <c r="P24" s="35">
        <f>IF(M24="","",SUM(M24/N24))</f>
        <v>2.0434782608695654</v>
      </c>
      <c r="Q24" s="30">
        <v>0</v>
      </c>
      <c r="R24" s="38">
        <v>253</v>
      </c>
      <c r="S24" s="39">
        <v>132</v>
      </c>
      <c r="T24" s="39">
        <v>11</v>
      </c>
      <c r="U24" s="35">
        <f>IF(R24="","",SUM(R24/S24))</f>
        <v>1.9166666666666667</v>
      </c>
      <c r="V24" s="30">
        <v>0</v>
      </c>
      <c r="W24" s="38">
        <v>492</v>
      </c>
      <c r="X24" s="39">
        <v>249</v>
      </c>
      <c r="Y24" s="33">
        <v>12</v>
      </c>
      <c r="Z24" s="35">
        <f>IF(W24=0,"",SUM(W24/X24))</f>
        <v>1.9759036144578312</v>
      </c>
      <c r="AA24" s="30">
        <f>SUM(V24,G24,L24,Q24)</f>
        <v>2</v>
      </c>
      <c r="AB24" s="40"/>
      <c r="AC24" s="40"/>
      <c r="AD24" s="40"/>
      <c r="AE24" s="41"/>
      <c r="AF24" s="41"/>
      <c r="AG24" s="41"/>
      <c r="AH24" s="43"/>
      <c r="AI24" s="42"/>
      <c r="AJ24" s="41"/>
      <c r="AK24" s="41"/>
      <c r="AL24" s="41"/>
      <c r="AM24" s="43"/>
      <c r="AN24" s="42"/>
      <c r="AO24" s="41"/>
      <c r="AP24" s="41"/>
      <c r="AQ24" s="41"/>
      <c r="AR24" s="43"/>
      <c r="AS24" s="42"/>
      <c r="AT24" s="41"/>
      <c r="AU24" s="41"/>
      <c r="AV24" s="41"/>
      <c r="AW24" s="43"/>
      <c r="AX24" s="42"/>
    </row>
    <row r="25" spans="1:50" ht="12.75" customHeight="1" thickBot="1">
      <c r="A25" s="11" t="s">
        <v>23</v>
      </c>
      <c r="B25" s="12" t="s">
        <v>2</v>
      </c>
      <c r="C25" s="32"/>
      <c r="D25" s="34"/>
      <c r="E25" s="34"/>
      <c r="F25" s="35"/>
      <c r="G25" s="37"/>
      <c r="H25" s="38"/>
      <c r="I25" s="39"/>
      <c r="J25" s="39"/>
      <c r="K25" s="35"/>
      <c r="L25" s="30"/>
      <c r="M25" s="38"/>
      <c r="N25" s="39"/>
      <c r="O25" s="39"/>
      <c r="P25" s="35"/>
      <c r="Q25" s="30"/>
      <c r="R25" s="38"/>
      <c r="S25" s="39"/>
      <c r="T25" s="39"/>
      <c r="U25" s="35"/>
      <c r="V25" s="30"/>
      <c r="W25" s="38"/>
      <c r="X25" s="39"/>
      <c r="Y25" s="34"/>
      <c r="Z25" s="35"/>
      <c r="AA25" s="30"/>
      <c r="AB25" s="40"/>
      <c r="AC25" s="40"/>
      <c r="AD25" s="40"/>
      <c r="AE25" s="41"/>
      <c r="AF25" s="41"/>
      <c r="AG25" s="41"/>
      <c r="AH25" s="43"/>
      <c r="AI25" s="42"/>
      <c r="AJ25" s="41"/>
      <c r="AK25" s="41"/>
      <c r="AL25" s="41"/>
      <c r="AM25" s="43"/>
      <c r="AN25" s="42"/>
      <c r="AO25" s="41"/>
      <c r="AP25" s="41"/>
      <c r="AQ25" s="41"/>
      <c r="AR25" s="43"/>
      <c r="AS25" s="42"/>
      <c r="AT25" s="41"/>
      <c r="AU25" s="41"/>
      <c r="AV25" s="41"/>
      <c r="AW25" s="43"/>
      <c r="AX25" s="42"/>
    </row>
    <row r="26" spans="1:50" ht="12.75" customHeight="1">
      <c r="AB26" s="40"/>
      <c r="AC26" s="40"/>
      <c r="AD26" s="40"/>
      <c r="AE26" s="41"/>
      <c r="AF26" s="41"/>
      <c r="AG26" s="41"/>
      <c r="AH26" s="43"/>
      <c r="AI26" s="42"/>
      <c r="AJ26" s="41"/>
      <c r="AK26" s="41"/>
      <c r="AL26" s="41"/>
      <c r="AM26" s="43"/>
      <c r="AN26" s="42"/>
      <c r="AO26" s="41"/>
      <c r="AP26" s="41"/>
      <c r="AQ26" s="41"/>
      <c r="AR26" s="43"/>
      <c r="AS26" s="42"/>
      <c r="AT26" s="41"/>
      <c r="AU26" s="41"/>
      <c r="AV26" s="41"/>
      <c r="AW26" s="43"/>
      <c r="AX26" s="42"/>
    </row>
    <row r="27" spans="1:50" ht="12.75" customHeight="1">
      <c r="AB27" s="40"/>
      <c r="AC27" s="40"/>
      <c r="AD27" s="40"/>
      <c r="AE27" s="41"/>
      <c r="AF27" s="41"/>
      <c r="AG27" s="41"/>
      <c r="AH27" s="43"/>
      <c r="AI27" s="42"/>
      <c r="AJ27" s="41"/>
      <c r="AK27" s="41"/>
      <c r="AL27" s="41"/>
      <c r="AM27" s="43"/>
      <c r="AN27" s="42"/>
      <c r="AO27" s="41"/>
      <c r="AP27" s="41"/>
      <c r="AQ27" s="41"/>
      <c r="AR27" s="43"/>
      <c r="AS27" s="42"/>
      <c r="AT27" s="41"/>
      <c r="AU27" s="41"/>
      <c r="AV27" s="41"/>
      <c r="AW27" s="43"/>
      <c r="AX27" s="42"/>
    </row>
    <row r="28" spans="1:50" ht="12.75" customHeight="1">
      <c r="A28" s="13"/>
      <c r="B28" s="13"/>
      <c r="C28" s="41"/>
      <c r="D28" s="41"/>
      <c r="E28" s="41"/>
      <c r="F28" s="44"/>
      <c r="G28" s="42"/>
      <c r="H28" s="41"/>
      <c r="I28" s="41"/>
      <c r="J28" s="41"/>
      <c r="K28" s="44"/>
      <c r="L28" s="42"/>
      <c r="M28" s="41"/>
      <c r="N28" s="41"/>
      <c r="O28" s="41"/>
      <c r="P28" s="44"/>
      <c r="Q28" s="42"/>
      <c r="R28" s="41"/>
      <c r="S28" s="41"/>
      <c r="T28" s="41"/>
      <c r="U28" s="44"/>
      <c r="V28" s="42"/>
      <c r="AA28" s="40"/>
      <c r="AB28" s="40"/>
      <c r="AC28" s="40"/>
      <c r="AD28" s="40"/>
      <c r="AE28" s="41"/>
      <c r="AF28" s="41"/>
      <c r="AG28" s="41"/>
      <c r="AH28" s="43"/>
      <c r="AI28" s="42"/>
      <c r="AJ28" s="41"/>
      <c r="AK28" s="41"/>
      <c r="AL28" s="41"/>
      <c r="AM28" s="43"/>
      <c r="AN28" s="42"/>
      <c r="AO28" s="41"/>
      <c r="AP28" s="41"/>
      <c r="AQ28" s="41"/>
      <c r="AR28" s="43"/>
      <c r="AS28" s="42"/>
      <c r="AT28" s="41"/>
      <c r="AU28" s="41"/>
      <c r="AV28" s="41"/>
      <c r="AW28" s="43"/>
      <c r="AX28" s="42"/>
    </row>
    <row r="29" spans="1:50" ht="12.75" customHeight="1">
      <c r="A29" s="14"/>
      <c r="B29" s="14"/>
      <c r="C29" s="41"/>
      <c r="D29" s="41"/>
      <c r="E29" s="41"/>
      <c r="F29" s="44"/>
      <c r="G29" s="42"/>
      <c r="H29" s="41"/>
      <c r="I29" s="41"/>
      <c r="J29" s="41"/>
      <c r="K29" s="44"/>
      <c r="L29" s="42"/>
      <c r="M29" s="41"/>
      <c r="N29" s="41"/>
      <c r="O29" s="41"/>
      <c r="P29" s="44"/>
      <c r="Q29" s="42"/>
      <c r="R29" s="41"/>
      <c r="S29" s="41"/>
      <c r="T29" s="41"/>
      <c r="U29" s="44"/>
      <c r="V29" s="42"/>
      <c r="AA29" s="40"/>
      <c r="AB29" s="40"/>
      <c r="AC29" s="40"/>
      <c r="AD29" s="40"/>
      <c r="AE29" s="41"/>
      <c r="AF29" s="41"/>
      <c r="AG29" s="41"/>
      <c r="AH29" s="43"/>
      <c r="AI29" s="42"/>
      <c r="AJ29" s="41"/>
      <c r="AK29" s="41"/>
      <c r="AL29" s="41"/>
      <c r="AM29" s="43"/>
      <c r="AN29" s="42"/>
      <c r="AO29" s="41"/>
      <c r="AP29" s="41"/>
      <c r="AQ29" s="41"/>
      <c r="AR29" s="43"/>
      <c r="AS29" s="42"/>
      <c r="AT29" s="41"/>
      <c r="AU29" s="41"/>
      <c r="AV29" s="41"/>
      <c r="AW29" s="43"/>
      <c r="AX29" s="42"/>
    </row>
    <row r="30" spans="1:50" ht="12.75" customHeight="1">
      <c r="A30" s="17"/>
      <c r="B30" s="24" t="s">
        <v>43</v>
      </c>
      <c r="C30" s="19"/>
      <c r="D30" s="19"/>
      <c r="E30" s="19"/>
      <c r="F30" s="16"/>
      <c r="G30" s="20"/>
      <c r="H30" s="19"/>
      <c r="I30" s="19"/>
      <c r="J30" s="49"/>
      <c r="K30" s="44"/>
      <c r="L30" s="50"/>
      <c r="M30" s="23" t="s">
        <v>42</v>
      </c>
      <c r="N30" s="19"/>
      <c r="O30" s="19"/>
      <c r="P30" s="15"/>
      <c r="Q30" s="21"/>
      <c r="R30" s="19"/>
      <c r="S30" s="19"/>
      <c r="T30" s="19"/>
      <c r="U30" s="15"/>
      <c r="V30" s="21"/>
      <c r="AA30" s="40"/>
      <c r="AB30" s="40"/>
      <c r="AC30" s="40"/>
      <c r="AD30" s="40"/>
      <c r="AE30" s="41"/>
      <c r="AF30" s="41"/>
      <c r="AG30" s="41"/>
      <c r="AH30" s="43"/>
      <c r="AI30" s="42"/>
      <c r="AJ30" s="41"/>
      <c r="AK30" s="41"/>
      <c r="AL30" s="41"/>
      <c r="AM30" s="43"/>
      <c r="AN30" s="42"/>
      <c r="AO30" s="41"/>
      <c r="AP30" s="41"/>
      <c r="AQ30" s="41"/>
      <c r="AR30" s="43"/>
      <c r="AS30" s="42"/>
      <c r="AT30" s="41"/>
      <c r="AU30" s="41"/>
      <c r="AV30" s="41"/>
      <c r="AW30" s="43"/>
      <c r="AX30" s="42"/>
    </row>
    <row r="31" spans="1:50" ht="12.75" customHeight="1">
      <c r="A31" s="22"/>
      <c r="B31" s="18"/>
      <c r="C31" s="19"/>
      <c r="D31" s="19"/>
      <c r="E31" s="19"/>
      <c r="F31" s="16"/>
      <c r="G31" s="20"/>
      <c r="H31" s="19"/>
      <c r="I31" s="19"/>
      <c r="J31" s="49"/>
      <c r="K31" s="44"/>
      <c r="L31" s="50"/>
      <c r="M31" s="19"/>
      <c r="N31" s="19"/>
      <c r="O31" s="19"/>
      <c r="P31" s="15"/>
      <c r="Q31" s="21"/>
      <c r="R31" s="19"/>
      <c r="S31" s="19"/>
      <c r="T31" s="19"/>
      <c r="U31" s="15"/>
      <c r="V31" s="21"/>
      <c r="AA31" s="40"/>
      <c r="AB31" s="40"/>
      <c r="AC31" s="40"/>
      <c r="AD31" s="40"/>
      <c r="AE31" s="41"/>
      <c r="AF31" s="41"/>
      <c r="AG31" s="41"/>
      <c r="AH31" s="43"/>
      <c r="AI31" s="42"/>
      <c r="AJ31" s="41"/>
      <c r="AK31" s="41"/>
      <c r="AL31" s="41"/>
      <c r="AM31" s="43"/>
      <c r="AN31" s="42"/>
      <c r="AO31" s="41"/>
      <c r="AP31" s="41"/>
      <c r="AQ31" s="41"/>
      <c r="AR31" s="43"/>
      <c r="AS31" s="42"/>
      <c r="AT31" s="41"/>
      <c r="AU31" s="41"/>
      <c r="AV31" s="41"/>
      <c r="AW31" s="43"/>
      <c r="AX31" s="42"/>
    </row>
    <row r="32" spans="1:50" ht="12.75" customHeight="1">
      <c r="AB32" s="40"/>
      <c r="AC32" s="40"/>
      <c r="AD32" s="40"/>
      <c r="AE32" s="41"/>
      <c r="AF32" s="41"/>
      <c r="AG32" s="41"/>
      <c r="AH32" s="43"/>
      <c r="AI32" s="42"/>
      <c r="AJ32" s="41"/>
      <c r="AK32" s="41"/>
      <c r="AL32" s="41"/>
      <c r="AM32" s="43"/>
      <c r="AN32" s="42"/>
      <c r="AO32" s="41"/>
      <c r="AP32" s="41"/>
      <c r="AQ32" s="41"/>
      <c r="AR32" s="43"/>
      <c r="AS32" s="42"/>
      <c r="AT32" s="41"/>
      <c r="AU32" s="41"/>
      <c r="AV32" s="41"/>
      <c r="AW32" s="43"/>
      <c r="AX32" s="42"/>
    </row>
    <row r="33" spans="1:50" ht="12.75" customHeight="1">
      <c r="AB33" s="40"/>
      <c r="AC33" s="40"/>
      <c r="AD33" s="40"/>
      <c r="AE33" s="41"/>
      <c r="AF33" s="41"/>
      <c r="AG33" s="41"/>
      <c r="AH33" s="43"/>
      <c r="AI33" s="42"/>
      <c r="AJ33" s="41"/>
      <c r="AK33" s="41"/>
      <c r="AL33" s="41"/>
      <c r="AM33" s="43"/>
      <c r="AN33" s="42"/>
      <c r="AO33" s="41"/>
      <c r="AP33" s="41"/>
      <c r="AQ33" s="41"/>
      <c r="AR33" s="43"/>
      <c r="AS33" s="42"/>
      <c r="AT33" s="41"/>
      <c r="AU33" s="41"/>
      <c r="AV33" s="41"/>
      <c r="AW33" s="43"/>
      <c r="AX33" s="42"/>
    </row>
    <row r="34" spans="1:50" ht="12.75" customHeight="1">
      <c r="AB34" s="40"/>
      <c r="AC34" s="40"/>
      <c r="AD34" s="40"/>
      <c r="AE34" s="41"/>
      <c r="AF34" s="41"/>
      <c r="AG34" s="41"/>
      <c r="AH34" s="43"/>
      <c r="AI34" s="42"/>
      <c r="AJ34" s="41"/>
      <c r="AK34" s="41"/>
      <c r="AL34" s="41"/>
      <c r="AM34" s="43"/>
      <c r="AN34" s="42"/>
      <c r="AO34" s="41"/>
      <c r="AP34" s="41"/>
      <c r="AQ34" s="41"/>
      <c r="AR34" s="43"/>
      <c r="AS34" s="42"/>
      <c r="AT34" s="41"/>
      <c r="AU34" s="41"/>
      <c r="AV34" s="41"/>
      <c r="AW34" s="43"/>
      <c r="AX34" s="42"/>
    </row>
    <row r="35" spans="1:50" ht="12.75" customHeight="1">
      <c r="AB35" s="40"/>
      <c r="AC35" s="40"/>
      <c r="AD35" s="40"/>
      <c r="AE35" s="41"/>
      <c r="AF35" s="41"/>
      <c r="AG35" s="41"/>
      <c r="AH35" s="43"/>
      <c r="AI35" s="42"/>
      <c r="AJ35" s="41"/>
      <c r="AK35" s="41"/>
      <c r="AL35" s="41"/>
      <c r="AM35" s="43"/>
      <c r="AN35" s="42"/>
      <c r="AO35" s="41"/>
      <c r="AP35" s="41"/>
      <c r="AQ35" s="41"/>
      <c r="AR35" s="43"/>
      <c r="AS35" s="42"/>
      <c r="AT35" s="41"/>
      <c r="AU35" s="41"/>
      <c r="AV35" s="41"/>
      <c r="AW35" s="43"/>
      <c r="AX35" s="42"/>
    </row>
    <row r="36" spans="1:50" ht="12.75" customHeight="1">
      <c r="AB36" s="40"/>
      <c r="AC36" s="40"/>
      <c r="AD36" s="40"/>
      <c r="AE36" s="41"/>
      <c r="AF36" s="41"/>
      <c r="AG36" s="41"/>
      <c r="AH36" s="43"/>
      <c r="AI36" s="42"/>
      <c r="AJ36" s="41"/>
      <c r="AK36" s="41"/>
      <c r="AL36" s="41"/>
      <c r="AM36" s="43"/>
      <c r="AN36" s="42"/>
      <c r="AO36" s="41"/>
      <c r="AP36" s="41"/>
      <c r="AQ36" s="41"/>
      <c r="AR36" s="43"/>
      <c r="AS36" s="42"/>
      <c r="AT36" s="41"/>
      <c r="AU36" s="41"/>
      <c r="AV36" s="41"/>
      <c r="AW36" s="43"/>
      <c r="AX36" s="42"/>
    </row>
    <row r="37" spans="1:50" ht="12.75" customHeight="1">
      <c r="AB37" s="40"/>
      <c r="AC37" s="40"/>
      <c r="AD37" s="40"/>
      <c r="AE37" s="41"/>
      <c r="AF37" s="41"/>
      <c r="AG37" s="41"/>
      <c r="AH37" s="43"/>
      <c r="AI37" s="42"/>
      <c r="AJ37" s="41"/>
      <c r="AK37" s="41"/>
      <c r="AL37" s="41"/>
      <c r="AM37" s="43"/>
      <c r="AN37" s="42"/>
      <c r="AO37" s="41"/>
      <c r="AP37" s="41"/>
      <c r="AQ37" s="41"/>
      <c r="AR37" s="43"/>
      <c r="AS37" s="42"/>
      <c r="AT37" s="41"/>
      <c r="AU37" s="41"/>
      <c r="AV37" s="41"/>
      <c r="AW37" s="43"/>
      <c r="AX37" s="42"/>
    </row>
    <row r="38" spans="1:50" ht="12.75" customHeight="1">
      <c r="AB38" s="40"/>
      <c r="AC38" s="40"/>
      <c r="AD38" s="40"/>
      <c r="AE38" s="41"/>
      <c r="AF38" s="41"/>
      <c r="AG38" s="41"/>
      <c r="AH38" s="43"/>
      <c r="AI38" s="42"/>
      <c r="AJ38" s="41"/>
      <c r="AK38" s="41"/>
      <c r="AL38" s="41"/>
      <c r="AM38" s="43"/>
      <c r="AN38" s="42"/>
      <c r="AO38" s="41"/>
      <c r="AP38" s="41"/>
      <c r="AQ38" s="41"/>
      <c r="AR38" s="43"/>
      <c r="AS38" s="42"/>
      <c r="AT38" s="41"/>
      <c r="AU38" s="41"/>
      <c r="AV38" s="41"/>
      <c r="AW38" s="43"/>
      <c r="AX38" s="42"/>
    </row>
    <row r="39" spans="1:50" ht="12.75" customHeight="1">
      <c r="AB39" s="40"/>
      <c r="AC39" s="40"/>
      <c r="AD39" s="40"/>
      <c r="AE39" s="41"/>
      <c r="AF39" s="41"/>
      <c r="AG39" s="41"/>
      <c r="AH39" s="43"/>
      <c r="AI39" s="42"/>
      <c r="AJ39" s="41"/>
      <c r="AK39" s="41"/>
      <c r="AL39" s="41"/>
      <c r="AM39" s="43"/>
      <c r="AN39" s="42"/>
      <c r="AO39" s="41"/>
      <c r="AP39" s="41"/>
      <c r="AQ39" s="41"/>
      <c r="AR39" s="43"/>
      <c r="AS39" s="42"/>
      <c r="AT39" s="41"/>
      <c r="AU39" s="41"/>
      <c r="AV39" s="41"/>
      <c r="AW39" s="43"/>
      <c r="AX39" s="42"/>
    </row>
    <row r="40" spans="1:50" ht="12.75" customHeight="1">
      <c r="AA40" s="40"/>
      <c r="AB40" s="40"/>
      <c r="AC40" s="40"/>
      <c r="AD40" s="40"/>
      <c r="AE40" s="41"/>
      <c r="AF40" s="41"/>
      <c r="AG40" s="41"/>
      <c r="AH40" s="43"/>
      <c r="AI40" s="42"/>
      <c r="AJ40" s="41"/>
      <c r="AK40" s="41"/>
      <c r="AL40" s="41"/>
      <c r="AM40" s="43"/>
      <c r="AN40" s="42"/>
      <c r="AO40" s="41"/>
      <c r="AP40" s="41"/>
      <c r="AQ40" s="41"/>
      <c r="AR40" s="43"/>
      <c r="AS40" s="42"/>
      <c r="AT40" s="41"/>
      <c r="AU40" s="41"/>
      <c r="AV40" s="41"/>
      <c r="AW40" s="43"/>
      <c r="AX40" s="42"/>
    </row>
    <row r="41" spans="1:50" ht="12.75" customHeight="1">
      <c r="AA41" s="40"/>
      <c r="AB41" s="40"/>
      <c r="AC41" s="40"/>
      <c r="AD41" s="40"/>
      <c r="AE41" s="41"/>
      <c r="AF41" s="41"/>
      <c r="AG41" s="41"/>
      <c r="AH41" s="43"/>
      <c r="AI41" s="42"/>
      <c r="AJ41" s="41"/>
      <c r="AK41" s="41"/>
      <c r="AL41" s="41"/>
      <c r="AM41" s="43"/>
      <c r="AN41" s="42"/>
      <c r="AO41" s="41"/>
      <c r="AP41" s="41"/>
      <c r="AQ41" s="41"/>
      <c r="AR41" s="43"/>
      <c r="AS41" s="42"/>
      <c r="AT41" s="41"/>
      <c r="AU41" s="41"/>
      <c r="AV41" s="41"/>
      <c r="AW41" s="43"/>
      <c r="AX41" s="42"/>
    </row>
    <row r="42" spans="1:50" ht="12.75" customHeight="1">
      <c r="AA42" s="40"/>
      <c r="AB42" s="40"/>
      <c r="AC42" s="40"/>
      <c r="AD42" s="40"/>
      <c r="AE42" s="41"/>
      <c r="AF42" s="41"/>
      <c r="AG42" s="41"/>
      <c r="AH42" s="43"/>
      <c r="AI42" s="42"/>
      <c r="AJ42" s="41"/>
      <c r="AK42" s="41"/>
      <c r="AL42" s="41"/>
      <c r="AM42" s="43"/>
      <c r="AN42" s="42"/>
      <c r="AO42" s="41"/>
      <c r="AP42" s="41"/>
      <c r="AQ42" s="41"/>
      <c r="AR42" s="43"/>
      <c r="AS42" s="42"/>
      <c r="AT42" s="41"/>
      <c r="AU42" s="41"/>
      <c r="AV42" s="41"/>
      <c r="AW42" s="43"/>
      <c r="AX42" s="42"/>
    </row>
    <row r="43" spans="1:50" ht="12.75" customHeight="1">
      <c r="AA43" s="40"/>
      <c r="AB43" s="40"/>
      <c r="AC43" s="40"/>
      <c r="AD43" s="40"/>
      <c r="AE43" s="41"/>
      <c r="AF43" s="41"/>
      <c r="AG43" s="41"/>
      <c r="AH43" s="43"/>
      <c r="AI43" s="42"/>
      <c r="AJ43" s="41"/>
      <c r="AK43" s="41"/>
      <c r="AL43" s="41"/>
      <c r="AM43" s="43"/>
      <c r="AN43" s="42"/>
      <c r="AO43" s="41"/>
      <c r="AP43" s="41"/>
      <c r="AQ43" s="41"/>
      <c r="AR43" s="43"/>
      <c r="AS43" s="42"/>
      <c r="AT43" s="41"/>
      <c r="AU43" s="41"/>
      <c r="AV43" s="41"/>
      <c r="AW43" s="43"/>
      <c r="AX43" s="42"/>
    </row>
    <row r="44" spans="1:50" ht="12.75" customHeight="1">
      <c r="AA44" s="40"/>
      <c r="AB44" s="40"/>
      <c r="AC44" s="40"/>
      <c r="AD44" s="40"/>
      <c r="AE44" s="41"/>
      <c r="AF44" s="41"/>
      <c r="AG44" s="41"/>
      <c r="AH44" s="43"/>
      <c r="AI44" s="42"/>
      <c r="AJ44" s="41"/>
      <c r="AK44" s="41"/>
      <c r="AL44" s="41"/>
      <c r="AM44" s="43"/>
      <c r="AN44" s="42"/>
      <c r="AO44" s="41"/>
      <c r="AP44" s="41"/>
      <c r="AQ44" s="41"/>
      <c r="AR44" s="43"/>
      <c r="AS44" s="42"/>
      <c r="AT44" s="41"/>
      <c r="AU44" s="41"/>
      <c r="AV44" s="41"/>
      <c r="AW44" s="43"/>
      <c r="AX44" s="42"/>
    </row>
    <row r="45" spans="1:50" ht="12.75" customHeight="1">
      <c r="AA45" s="40"/>
      <c r="AB45" s="40"/>
      <c r="AC45" s="40"/>
      <c r="AD45" s="40"/>
      <c r="AE45" s="41"/>
      <c r="AF45" s="41"/>
      <c r="AG45" s="41"/>
      <c r="AH45" s="43"/>
      <c r="AI45" s="42"/>
      <c r="AJ45" s="41"/>
      <c r="AK45" s="41"/>
      <c r="AL45" s="41"/>
      <c r="AM45" s="43"/>
      <c r="AN45" s="42"/>
      <c r="AO45" s="41"/>
      <c r="AP45" s="41"/>
      <c r="AQ45" s="41"/>
      <c r="AR45" s="43"/>
      <c r="AS45" s="42"/>
      <c r="AT45" s="41"/>
      <c r="AU45" s="41"/>
      <c r="AV45" s="41"/>
      <c r="AW45" s="43"/>
      <c r="AX45" s="42"/>
    </row>
    <row r="46" spans="1:50" ht="12.75" customHeight="1">
      <c r="A46" s="13"/>
      <c r="B46" s="13"/>
      <c r="C46" s="41"/>
      <c r="D46" s="41"/>
      <c r="E46" s="41"/>
      <c r="F46" s="44"/>
      <c r="G46" s="42"/>
      <c r="H46" s="41"/>
      <c r="I46" s="41"/>
      <c r="J46" s="41"/>
      <c r="K46" s="44"/>
      <c r="L46" s="42"/>
      <c r="M46" s="41"/>
      <c r="N46" s="41"/>
      <c r="O46" s="41"/>
      <c r="P46" s="44"/>
      <c r="Q46" s="42"/>
      <c r="R46" s="41"/>
      <c r="S46" s="41"/>
      <c r="T46" s="41"/>
      <c r="U46" s="44"/>
      <c r="V46" s="42"/>
      <c r="AA46" s="40"/>
      <c r="AB46" s="40"/>
      <c r="AC46" s="40"/>
      <c r="AD46" s="40"/>
      <c r="AE46" s="41"/>
      <c r="AF46" s="41"/>
      <c r="AG46" s="41"/>
      <c r="AH46" s="43"/>
      <c r="AI46" s="42"/>
      <c r="AJ46" s="41"/>
      <c r="AK46" s="41"/>
      <c r="AL46" s="41"/>
      <c r="AM46" s="43"/>
      <c r="AN46" s="42"/>
      <c r="AO46" s="41"/>
      <c r="AP46" s="41"/>
      <c r="AQ46" s="41"/>
      <c r="AR46" s="43"/>
      <c r="AS46" s="42"/>
      <c r="AT46" s="41"/>
      <c r="AU46" s="41"/>
      <c r="AV46" s="41"/>
      <c r="AW46" s="43"/>
      <c r="AX46" s="42"/>
    </row>
    <row r="47" spans="1:50" ht="12.75" customHeight="1">
      <c r="A47" s="14"/>
      <c r="B47" s="14"/>
      <c r="C47" s="41"/>
      <c r="D47" s="41"/>
      <c r="E47" s="41"/>
      <c r="F47" s="44"/>
      <c r="G47" s="42"/>
      <c r="H47" s="41"/>
      <c r="I47" s="41"/>
      <c r="J47" s="41"/>
      <c r="K47" s="44"/>
      <c r="L47" s="42"/>
      <c r="M47" s="41"/>
      <c r="N47" s="41"/>
      <c r="O47" s="41"/>
      <c r="P47" s="44"/>
      <c r="Q47" s="42"/>
      <c r="R47" s="41"/>
      <c r="S47" s="41"/>
      <c r="T47" s="41"/>
      <c r="U47" s="44"/>
      <c r="V47" s="42"/>
      <c r="AA47" s="40"/>
      <c r="AB47" s="40"/>
      <c r="AC47" s="40"/>
      <c r="AD47" s="40"/>
      <c r="AE47" s="41"/>
      <c r="AF47" s="41"/>
      <c r="AG47" s="41"/>
      <c r="AH47" s="43"/>
      <c r="AI47" s="42"/>
      <c r="AJ47" s="41"/>
      <c r="AK47" s="41"/>
      <c r="AL47" s="41"/>
      <c r="AM47" s="43"/>
      <c r="AN47" s="42"/>
      <c r="AO47" s="41"/>
      <c r="AP47" s="41"/>
      <c r="AQ47" s="41"/>
      <c r="AR47" s="43"/>
      <c r="AS47" s="42"/>
      <c r="AT47" s="41"/>
      <c r="AU47" s="41"/>
      <c r="AV47" s="41"/>
      <c r="AW47" s="43"/>
      <c r="AX47" s="42"/>
    </row>
    <row r="48" spans="1:50" ht="12.75" customHeight="1">
      <c r="A48" s="13"/>
      <c r="B48" s="13"/>
      <c r="C48" s="41"/>
      <c r="D48" s="41"/>
      <c r="E48" s="41"/>
      <c r="F48" s="44"/>
      <c r="G48" s="42"/>
      <c r="H48" s="41"/>
      <c r="I48" s="41"/>
      <c r="J48" s="41"/>
      <c r="K48" s="44"/>
      <c r="L48" s="42"/>
      <c r="M48" s="41"/>
      <c r="N48" s="41"/>
      <c r="O48" s="41"/>
      <c r="P48" s="44"/>
      <c r="Q48" s="42"/>
      <c r="R48" s="41"/>
      <c r="S48" s="41"/>
      <c r="T48" s="41"/>
      <c r="U48" s="44"/>
      <c r="V48" s="42"/>
      <c r="AA48" s="40"/>
      <c r="AB48" s="40"/>
      <c r="AC48" s="40"/>
      <c r="AD48" s="40"/>
      <c r="AE48" s="41"/>
      <c r="AF48" s="41"/>
      <c r="AG48" s="41"/>
      <c r="AH48" s="43"/>
      <c r="AI48" s="42"/>
      <c r="AJ48" s="41"/>
      <c r="AK48" s="41"/>
      <c r="AL48" s="41"/>
      <c r="AM48" s="43"/>
      <c r="AN48" s="42"/>
      <c r="AO48" s="41"/>
      <c r="AP48" s="41"/>
      <c r="AQ48" s="41"/>
      <c r="AR48" s="43"/>
      <c r="AS48" s="42"/>
      <c r="AT48" s="41"/>
      <c r="AU48" s="41"/>
      <c r="AV48" s="41"/>
      <c r="AW48" s="43"/>
      <c r="AX48" s="42"/>
    </row>
    <row r="49" spans="1:50" ht="12.75" customHeight="1">
      <c r="A49" s="14"/>
      <c r="B49" s="14"/>
      <c r="C49" s="41"/>
      <c r="D49" s="41"/>
      <c r="E49" s="41"/>
      <c r="F49" s="44"/>
      <c r="G49" s="42"/>
      <c r="H49" s="41"/>
      <c r="I49" s="41"/>
      <c r="J49" s="41"/>
      <c r="K49" s="44"/>
      <c r="L49" s="42"/>
      <c r="M49" s="41"/>
      <c r="N49" s="41"/>
      <c r="O49" s="41"/>
      <c r="P49" s="44"/>
      <c r="Q49" s="42"/>
      <c r="R49" s="41"/>
      <c r="S49" s="41"/>
      <c r="T49" s="41"/>
      <c r="U49" s="44"/>
      <c r="V49" s="42"/>
      <c r="AA49" s="40"/>
      <c r="AB49" s="40"/>
      <c r="AC49" s="40"/>
      <c r="AD49" s="40"/>
      <c r="AE49" s="41"/>
      <c r="AF49" s="41"/>
      <c r="AG49" s="41"/>
      <c r="AH49" s="43"/>
      <c r="AI49" s="42"/>
      <c r="AJ49" s="41"/>
      <c r="AK49" s="41"/>
      <c r="AL49" s="41"/>
      <c r="AM49" s="43"/>
      <c r="AN49" s="42"/>
      <c r="AO49" s="41"/>
      <c r="AP49" s="41"/>
      <c r="AQ49" s="41"/>
      <c r="AR49" s="43"/>
      <c r="AS49" s="42"/>
      <c r="AT49" s="41"/>
      <c r="AU49" s="41"/>
      <c r="AV49" s="41"/>
      <c r="AW49" s="43"/>
      <c r="AX49" s="42"/>
    </row>
    <row r="50" spans="1:50" ht="12.75" customHeight="1">
      <c r="A50" s="13"/>
      <c r="B50" s="13"/>
      <c r="C50" s="41"/>
      <c r="D50" s="41"/>
      <c r="E50" s="41"/>
      <c r="F50" s="44"/>
      <c r="G50" s="42"/>
      <c r="H50" s="41"/>
      <c r="I50" s="41"/>
      <c r="J50" s="41"/>
      <c r="K50" s="44"/>
      <c r="L50" s="42"/>
      <c r="M50" s="41"/>
      <c r="N50" s="41"/>
      <c r="O50" s="41"/>
      <c r="P50" s="44"/>
      <c r="Q50" s="42"/>
      <c r="R50" s="41"/>
      <c r="S50" s="41"/>
      <c r="T50" s="41"/>
      <c r="U50" s="44"/>
      <c r="V50" s="42"/>
      <c r="AA50" s="40"/>
      <c r="AB50" s="40"/>
      <c r="AC50" s="40"/>
      <c r="AD50" s="40"/>
      <c r="AE50" s="41"/>
      <c r="AF50" s="41"/>
      <c r="AG50" s="41"/>
      <c r="AH50" s="43"/>
      <c r="AI50" s="42"/>
      <c r="AJ50" s="41"/>
      <c r="AK50" s="41"/>
      <c r="AL50" s="41"/>
      <c r="AM50" s="43"/>
      <c r="AN50" s="42"/>
      <c r="AO50" s="41"/>
      <c r="AP50" s="41"/>
      <c r="AQ50" s="41"/>
      <c r="AR50" s="43"/>
      <c r="AS50" s="42"/>
      <c r="AT50" s="41"/>
      <c r="AU50" s="41"/>
      <c r="AV50" s="41"/>
      <c r="AW50" s="43"/>
      <c r="AX50" s="42"/>
    </row>
    <row r="51" spans="1:50" ht="12.75" customHeight="1">
      <c r="A51" s="14"/>
      <c r="B51" s="14"/>
      <c r="C51" s="41"/>
      <c r="D51" s="41"/>
      <c r="E51" s="41"/>
      <c r="F51" s="44"/>
      <c r="G51" s="42"/>
      <c r="H51" s="41"/>
      <c r="I51" s="41"/>
      <c r="J51" s="41"/>
      <c r="K51" s="44"/>
      <c r="L51" s="42"/>
      <c r="M51" s="41"/>
      <c r="N51" s="41"/>
      <c r="O51" s="41"/>
      <c r="P51" s="44"/>
      <c r="Q51" s="42"/>
      <c r="R51" s="41"/>
      <c r="S51" s="41"/>
      <c r="T51" s="41"/>
      <c r="U51" s="44"/>
      <c r="V51" s="42"/>
      <c r="AA51" s="40"/>
      <c r="AB51" s="40"/>
      <c r="AC51" s="40"/>
      <c r="AD51" s="40"/>
      <c r="AE51" s="41"/>
      <c r="AF51" s="41"/>
      <c r="AG51" s="41"/>
      <c r="AH51" s="43"/>
      <c r="AI51" s="42"/>
      <c r="AJ51" s="41"/>
      <c r="AK51" s="41"/>
      <c r="AL51" s="41"/>
      <c r="AM51" s="43"/>
      <c r="AN51" s="42"/>
      <c r="AO51" s="41"/>
      <c r="AP51" s="41"/>
      <c r="AQ51" s="41"/>
      <c r="AR51" s="43"/>
      <c r="AS51" s="42"/>
      <c r="AT51" s="41"/>
      <c r="AU51" s="41"/>
      <c r="AV51" s="41"/>
      <c r="AW51" s="43"/>
      <c r="AX51" s="42"/>
    </row>
    <row r="52" spans="1:50" ht="12.75" customHeight="1">
      <c r="A52" s="13"/>
      <c r="B52" s="13"/>
      <c r="C52" s="41"/>
      <c r="D52" s="41"/>
      <c r="E52" s="41"/>
      <c r="F52" s="44"/>
      <c r="G52" s="42"/>
      <c r="H52" s="41"/>
      <c r="I52" s="41"/>
      <c r="J52" s="41"/>
      <c r="K52" s="44"/>
      <c r="L52" s="42"/>
      <c r="M52" s="41"/>
      <c r="N52" s="41"/>
      <c r="O52" s="41"/>
      <c r="P52" s="44"/>
      <c r="Q52" s="42"/>
      <c r="R52" s="41"/>
      <c r="S52" s="41"/>
      <c r="T52" s="41"/>
      <c r="U52" s="44"/>
      <c r="V52" s="42"/>
      <c r="AA52" s="40"/>
      <c r="AB52" s="40"/>
      <c r="AC52" s="40"/>
      <c r="AD52" s="40"/>
      <c r="AE52" s="41"/>
      <c r="AF52" s="41"/>
      <c r="AG52" s="41"/>
      <c r="AH52" s="43"/>
      <c r="AI52" s="42"/>
      <c r="AJ52" s="41"/>
      <c r="AK52" s="41"/>
      <c r="AL52" s="41"/>
      <c r="AM52" s="43"/>
      <c r="AN52" s="42"/>
      <c r="AO52" s="41"/>
      <c r="AP52" s="41"/>
      <c r="AQ52" s="41"/>
      <c r="AR52" s="43"/>
      <c r="AS52" s="42"/>
      <c r="AT52" s="41"/>
      <c r="AU52" s="41"/>
      <c r="AV52" s="41"/>
      <c r="AW52" s="43"/>
      <c r="AX52" s="42"/>
    </row>
    <row r="53" spans="1:50" ht="12.75" customHeight="1">
      <c r="A53" s="14"/>
      <c r="B53" s="14"/>
      <c r="C53" s="41"/>
      <c r="D53" s="41"/>
      <c r="E53" s="41"/>
      <c r="F53" s="44"/>
      <c r="G53" s="42"/>
      <c r="H53" s="41"/>
      <c r="I53" s="41"/>
      <c r="J53" s="41"/>
      <c r="K53" s="44"/>
      <c r="L53" s="42"/>
      <c r="M53" s="41"/>
      <c r="N53" s="41"/>
      <c r="O53" s="41"/>
      <c r="P53" s="44"/>
      <c r="Q53" s="42"/>
      <c r="R53" s="41"/>
      <c r="S53" s="41"/>
      <c r="T53" s="41"/>
      <c r="U53" s="44"/>
      <c r="V53" s="42"/>
      <c r="AA53" s="40"/>
      <c r="AB53" s="40"/>
      <c r="AC53" s="40"/>
      <c r="AD53" s="40"/>
      <c r="AE53" s="41"/>
      <c r="AF53" s="41"/>
      <c r="AG53" s="41"/>
      <c r="AH53" s="43"/>
      <c r="AI53" s="42"/>
      <c r="AJ53" s="41"/>
      <c r="AK53" s="41"/>
      <c r="AL53" s="41"/>
      <c r="AM53" s="43"/>
      <c r="AN53" s="42"/>
      <c r="AO53" s="41"/>
      <c r="AP53" s="41"/>
      <c r="AQ53" s="41"/>
      <c r="AR53" s="43"/>
      <c r="AS53" s="42"/>
      <c r="AT53" s="41"/>
      <c r="AU53" s="41"/>
      <c r="AV53" s="41"/>
      <c r="AW53" s="43"/>
      <c r="AX53" s="42"/>
    </row>
    <row r="54" spans="1:50" ht="12.75" customHeight="1">
      <c r="A54" s="13"/>
      <c r="B54" s="13"/>
      <c r="C54" s="41"/>
      <c r="D54" s="41"/>
      <c r="E54" s="41"/>
      <c r="F54" s="44"/>
      <c r="G54" s="42"/>
      <c r="H54" s="41"/>
      <c r="I54" s="41"/>
      <c r="J54" s="41"/>
      <c r="K54" s="44"/>
      <c r="L54" s="42"/>
      <c r="M54" s="41"/>
      <c r="N54" s="41"/>
      <c r="O54" s="41"/>
      <c r="P54" s="44"/>
      <c r="Q54" s="42"/>
      <c r="R54" s="41"/>
      <c r="S54" s="41"/>
      <c r="T54" s="41"/>
      <c r="U54" s="44"/>
      <c r="V54" s="42"/>
      <c r="AA54" s="40"/>
      <c r="AB54" s="40"/>
      <c r="AC54" s="40"/>
      <c r="AD54" s="40"/>
      <c r="AE54" s="41"/>
      <c r="AF54" s="41"/>
      <c r="AG54" s="41"/>
      <c r="AH54" s="43"/>
      <c r="AI54" s="42"/>
      <c r="AJ54" s="41"/>
      <c r="AK54" s="41"/>
      <c r="AL54" s="41"/>
      <c r="AM54" s="43"/>
      <c r="AN54" s="42"/>
      <c r="AO54" s="41"/>
      <c r="AP54" s="41"/>
      <c r="AQ54" s="41"/>
      <c r="AR54" s="43"/>
      <c r="AS54" s="42"/>
      <c r="AT54" s="41"/>
      <c r="AU54" s="41"/>
      <c r="AV54" s="41"/>
      <c r="AW54" s="43"/>
      <c r="AX54" s="42"/>
    </row>
    <row r="55" spans="1:50" ht="12.75" customHeight="1">
      <c r="A55" s="14"/>
      <c r="B55" s="14"/>
      <c r="C55" s="41"/>
      <c r="D55" s="41"/>
      <c r="E55" s="41"/>
      <c r="F55" s="44"/>
      <c r="G55" s="42"/>
      <c r="H55" s="41"/>
      <c r="I55" s="41"/>
      <c r="J55" s="41"/>
      <c r="K55" s="44"/>
      <c r="L55" s="42"/>
      <c r="M55" s="41"/>
      <c r="N55" s="41"/>
      <c r="O55" s="41"/>
      <c r="P55" s="44"/>
      <c r="Q55" s="42"/>
      <c r="R55" s="41"/>
      <c r="S55" s="41"/>
      <c r="T55" s="41"/>
      <c r="U55" s="44"/>
      <c r="V55" s="42"/>
      <c r="AA55" s="40"/>
      <c r="AB55" s="40"/>
      <c r="AC55" s="40"/>
      <c r="AD55" s="40"/>
      <c r="AE55" s="41"/>
      <c r="AF55" s="41"/>
      <c r="AG55" s="41"/>
      <c r="AH55" s="43"/>
      <c r="AI55" s="42"/>
      <c r="AJ55" s="41"/>
      <c r="AK55" s="41"/>
      <c r="AL55" s="41"/>
      <c r="AM55" s="43"/>
      <c r="AN55" s="42"/>
      <c r="AO55" s="41"/>
      <c r="AP55" s="41"/>
      <c r="AQ55" s="41"/>
      <c r="AR55" s="43"/>
      <c r="AS55" s="42"/>
      <c r="AT55" s="41"/>
      <c r="AU55" s="41"/>
      <c r="AV55" s="41"/>
      <c r="AW55" s="43"/>
      <c r="AX55" s="42"/>
    </row>
    <row r="56" spans="1:50" ht="12.75" customHeight="1">
      <c r="A56" s="13"/>
      <c r="B56" s="13"/>
      <c r="C56" s="41"/>
      <c r="D56" s="41"/>
      <c r="E56" s="41"/>
      <c r="F56" s="44"/>
      <c r="G56" s="42"/>
      <c r="H56" s="41"/>
      <c r="I56" s="41"/>
      <c r="J56" s="41"/>
      <c r="K56" s="44"/>
      <c r="L56" s="42"/>
      <c r="M56" s="41"/>
      <c r="N56" s="41"/>
      <c r="O56" s="41"/>
      <c r="P56" s="44"/>
      <c r="Q56" s="42"/>
      <c r="R56" s="41"/>
      <c r="S56" s="41"/>
      <c r="T56" s="41"/>
      <c r="U56" s="44"/>
      <c r="V56" s="42"/>
      <c r="AA56" s="40"/>
      <c r="AB56" s="40"/>
      <c r="AC56" s="40"/>
      <c r="AD56" s="40"/>
      <c r="AE56" s="41"/>
      <c r="AF56" s="41"/>
      <c r="AG56" s="41"/>
      <c r="AH56" s="43"/>
      <c r="AI56" s="42"/>
      <c r="AJ56" s="41"/>
      <c r="AK56" s="41"/>
      <c r="AL56" s="41"/>
      <c r="AM56" s="43"/>
      <c r="AN56" s="42"/>
      <c r="AO56" s="41"/>
      <c r="AP56" s="41"/>
      <c r="AQ56" s="41"/>
      <c r="AR56" s="43"/>
      <c r="AS56" s="42"/>
      <c r="AT56" s="41"/>
      <c r="AU56" s="41"/>
      <c r="AV56" s="41"/>
      <c r="AW56" s="43"/>
      <c r="AX56" s="42"/>
    </row>
    <row r="57" spans="1:50" ht="12.75" customHeight="1">
      <c r="A57" s="14"/>
      <c r="B57" s="14"/>
      <c r="C57" s="41"/>
      <c r="D57" s="41"/>
      <c r="E57" s="41"/>
      <c r="F57" s="44"/>
      <c r="G57" s="42"/>
      <c r="H57" s="41"/>
      <c r="I57" s="41"/>
      <c r="J57" s="41"/>
      <c r="K57" s="44"/>
      <c r="L57" s="42"/>
      <c r="M57" s="41"/>
      <c r="N57" s="41"/>
      <c r="O57" s="41"/>
      <c r="P57" s="44"/>
      <c r="Q57" s="42"/>
      <c r="R57" s="41"/>
      <c r="S57" s="41"/>
      <c r="T57" s="41"/>
      <c r="U57" s="44"/>
      <c r="V57" s="42"/>
      <c r="AA57" s="40"/>
      <c r="AB57" s="40"/>
      <c r="AC57" s="40"/>
      <c r="AD57" s="40"/>
      <c r="AE57" s="41"/>
      <c r="AF57" s="41"/>
      <c r="AG57" s="41"/>
      <c r="AH57" s="43"/>
      <c r="AI57" s="42"/>
      <c r="AJ57" s="41"/>
      <c r="AK57" s="41"/>
      <c r="AL57" s="41"/>
      <c r="AM57" s="43"/>
      <c r="AN57" s="42"/>
      <c r="AO57" s="41"/>
      <c r="AP57" s="41"/>
      <c r="AQ57" s="41"/>
      <c r="AR57" s="43"/>
      <c r="AS57" s="42"/>
      <c r="AT57" s="41"/>
      <c r="AU57" s="41"/>
      <c r="AV57" s="41"/>
      <c r="AW57" s="43"/>
      <c r="AX57" s="42"/>
    </row>
    <row r="58" spans="1:50" ht="12.75" customHeight="1">
      <c r="A58" s="13"/>
      <c r="B58" s="13"/>
      <c r="C58" s="41"/>
      <c r="D58" s="41"/>
      <c r="E58" s="41"/>
      <c r="F58" s="44"/>
      <c r="G58" s="42"/>
      <c r="H58" s="41"/>
      <c r="I58" s="41"/>
      <c r="J58" s="41"/>
      <c r="K58" s="44"/>
      <c r="L58" s="42"/>
      <c r="M58" s="41"/>
      <c r="N58" s="41"/>
      <c r="O58" s="41"/>
      <c r="P58" s="44"/>
      <c r="Q58" s="42"/>
      <c r="R58" s="41"/>
      <c r="S58" s="41"/>
      <c r="T58" s="41"/>
      <c r="U58" s="44"/>
      <c r="V58" s="42"/>
      <c r="AA58" s="40"/>
      <c r="AB58" s="40"/>
      <c r="AC58" s="40"/>
      <c r="AD58" s="40"/>
      <c r="AE58" s="41"/>
      <c r="AF58" s="41"/>
      <c r="AG58" s="41"/>
      <c r="AH58" s="43"/>
      <c r="AI58" s="42"/>
      <c r="AJ58" s="41"/>
      <c r="AK58" s="41"/>
      <c r="AL58" s="41"/>
      <c r="AM58" s="43"/>
      <c r="AN58" s="42"/>
      <c r="AO58" s="41"/>
      <c r="AP58" s="41"/>
      <c r="AQ58" s="41"/>
      <c r="AR58" s="43"/>
      <c r="AS58" s="42"/>
      <c r="AT58" s="41"/>
      <c r="AU58" s="41"/>
      <c r="AV58" s="41"/>
      <c r="AW58" s="43"/>
      <c r="AX58" s="42"/>
    </row>
    <row r="59" spans="1:50" ht="12.75" customHeight="1">
      <c r="A59" s="14"/>
      <c r="B59" s="14"/>
      <c r="C59" s="41"/>
      <c r="D59" s="41"/>
      <c r="E59" s="41"/>
      <c r="F59" s="44"/>
      <c r="G59" s="42"/>
      <c r="H59" s="41"/>
      <c r="I59" s="41"/>
      <c r="J59" s="41"/>
      <c r="K59" s="44"/>
      <c r="L59" s="42"/>
      <c r="M59" s="41"/>
      <c r="N59" s="41"/>
      <c r="O59" s="41"/>
      <c r="P59" s="44"/>
      <c r="Q59" s="42"/>
      <c r="R59" s="41"/>
      <c r="S59" s="41"/>
      <c r="T59" s="41"/>
      <c r="U59" s="44"/>
      <c r="V59" s="42"/>
      <c r="AA59" s="40"/>
      <c r="AB59" s="40"/>
      <c r="AC59" s="40"/>
      <c r="AD59" s="40"/>
      <c r="AE59" s="41"/>
      <c r="AF59" s="41"/>
      <c r="AG59" s="41"/>
      <c r="AH59" s="43"/>
      <c r="AI59" s="42"/>
      <c r="AJ59" s="41"/>
      <c r="AK59" s="41"/>
      <c r="AL59" s="41"/>
      <c r="AM59" s="43"/>
      <c r="AN59" s="42"/>
      <c r="AO59" s="41"/>
      <c r="AP59" s="41"/>
      <c r="AQ59" s="41"/>
      <c r="AR59" s="43"/>
      <c r="AS59" s="42"/>
      <c r="AT59" s="41"/>
      <c r="AU59" s="41"/>
      <c r="AV59" s="41"/>
      <c r="AW59" s="43"/>
      <c r="AX59" s="42"/>
    </row>
    <row r="60" spans="1:50" ht="12.75" customHeight="1">
      <c r="A60" s="13"/>
      <c r="B60" s="13"/>
      <c r="C60" s="41"/>
      <c r="D60" s="41"/>
      <c r="E60" s="41"/>
      <c r="F60" s="44"/>
      <c r="G60" s="42"/>
      <c r="H60" s="41"/>
      <c r="I60" s="41"/>
      <c r="J60" s="41"/>
      <c r="K60" s="44"/>
      <c r="L60" s="42"/>
      <c r="M60" s="41"/>
      <c r="N60" s="41"/>
      <c r="O60" s="41"/>
      <c r="P60" s="44"/>
      <c r="Q60" s="42"/>
      <c r="R60" s="41"/>
      <c r="S60" s="41"/>
      <c r="T60" s="41"/>
      <c r="U60" s="44"/>
      <c r="V60" s="42"/>
      <c r="AA60" s="40"/>
      <c r="AB60" s="40"/>
      <c r="AC60" s="40"/>
      <c r="AD60" s="40"/>
      <c r="AE60" s="41"/>
      <c r="AF60" s="41"/>
      <c r="AG60" s="41"/>
      <c r="AH60" s="43"/>
      <c r="AI60" s="42"/>
      <c r="AJ60" s="41"/>
      <c r="AK60" s="41"/>
      <c r="AL60" s="41"/>
      <c r="AM60" s="43"/>
      <c r="AN60" s="42"/>
      <c r="AO60" s="41"/>
      <c r="AP60" s="41"/>
      <c r="AQ60" s="41"/>
      <c r="AR60" s="43"/>
      <c r="AS60" s="42"/>
      <c r="AT60" s="41"/>
      <c r="AU60" s="41"/>
      <c r="AV60" s="41"/>
      <c r="AW60" s="43"/>
      <c r="AX60" s="42"/>
    </row>
    <row r="61" spans="1:50" ht="12.75" customHeight="1">
      <c r="A61" s="14"/>
      <c r="B61" s="14"/>
      <c r="C61" s="41"/>
      <c r="D61" s="41"/>
      <c r="E61" s="41"/>
      <c r="F61" s="44"/>
      <c r="G61" s="42"/>
      <c r="H61" s="41"/>
      <c r="I61" s="41"/>
      <c r="J61" s="41"/>
      <c r="K61" s="44"/>
      <c r="L61" s="42"/>
      <c r="M61" s="41"/>
      <c r="N61" s="41"/>
      <c r="O61" s="41"/>
      <c r="P61" s="44"/>
      <c r="Q61" s="42"/>
      <c r="R61" s="41"/>
      <c r="S61" s="41"/>
      <c r="T61" s="41"/>
      <c r="U61" s="44"/>
      <c r="V61" s="42"/>
      <c r="AA61" s="40"/>
      <c r="AB61" s="40"/>
      <c r="AC61" s="40"/>
      <c r="AD61" s="40"/>
      <c r="AE61" s="41"/>
      <c r="AF61" s="41"/>
      <c r="AG61" s="41"/>
      <c r="AH61" s="43"/>
      <c r="AI61" s="42"/>
      <c r="AJ61" s="41"/>
      <c r="AK61" s="41"/>
      <c r="AL61" s="41"/>
      <c r="AM61" s="43"/>
      <c r="AN61" s="42"/>
      <c r="AO61" s="41"/>
      <c r="AP61" s="41"/>
      <c r="AQ61" s="41"/>
      <c r="AR61" s="43"/>
      <c r="AS61" s="42"/>
      <c r="AT61" s="41"/>
      <c r="AU61" s="41"/>
      <c r="AV61" s="41"/>
      <c r="AW61" s="43"/>
      <c r="AX61" s="42"/>
    </row>
    <row r="62" spans="1:50" ht="12.75" customHeight="1">
      <c r="AB62" s="40"/>
      <c r="AC62" s="40"/>
      <c r="AD62" s="40"/>
      <c r="AE62" s="41"/>
      <c r="AF62" s="41"/>
      <c r="AG62" s="41"/>
      <c r="AH62" s="43"/>
      <c r="AI62" s="42"/>
      <c r="AJ62" s="41"/>
      <c r="AK62" s="41"/>
      <c r="AL62" s="41"/>
      <c r="AM62" s="43"/>
      <c r="AN62" s="42"/>
      <c r="AO62" s="41"/>
      <c r="AP62" s="41"/>
      <c r="AQ62" s="41"/>
      <c r="AR62" s="43"/>
      <c r="AS62" s="42"/>
      <c r="AT62" s="41"/>
      <c r="AU62" s="41"/>
      <c r="AV62" s="41"/>
      <c r="AW62" s="43"/>
      <c r="AX62" s="42"/>
    </row>
    <row r="63" spans="1:50" ht="12.75" customHeight="1">
      <c r="AB63" s="40"/>
      <c r="AC63" s="40"/>
      <c r="AD63" s="40"/>
      <c r="AE63" s="41"/>
      <c r="AF63" s="41"/>
      <c r="AG63" s="41"/>
      <c r="AH63" s="43"/>
      <c r="AI63" s="42"/>
      <c r="AJ63" s="41"/>
      <c r="AK63" s="41"/>
      <c r="AL63" s="41"/>
      <c r="AM63" s="43"/>
      <c r="AN63" s="42"/>
      <c r="AO63" s="41"/>
      <c r="AP63" s="41"/>
      <c r="AQ63" s="41"/>
      <c r="AR63" s="43"/>
      <c r="AS63" s="42"/>
      <c r="AT63" s="41"/>
      <c r="AU63" s="41"/>
      <c r="AV63" s="41"/>
      <c r="AW63" s="43"/>
      <c r="AX63" s="42"/>
    </row>
    <row r="64" spans="1:50" ht="12.75" customHeight="1">
      <c r="AB64" s="40"/>
      <c r="AC64" s="40"/>
      <c r="AD64" s="40"/>
      <c r="AE64" s="41"/>
      <c r="AF64" s="41"/>
      <c r="AG64" s="41"/>
      <c r="AH64" s="43"/>
      <c r="AI64" s="42"/>
      <c r="AJ64" s="41"/>
      <c r="AK64" s="41"/>
      <c r="AL64" s="41"/>
      <c r="AM64" s="43"/>
      <c r="AN64" s="42"/>
      <c r="AO64" s="41"/>
      <c r="AP64" s="41"/>
      <c r="AQ64" s="41"/>
      <c r="AR64" s="43"/>
      <c r="AS64" s="42"/>
      <c r="AT64" s="41"/>
      <c r="AU64" s="41"/>
      <c r="AV64" s="41"/>
      <c r="AW64" s="43"/>
      <c r="AX64" s="42"/>
    </row>
    <row r="65" spans="28:50" ht="12.75" customHeight="1">
      <c r="AB65" s="40"/>
      <c r="AC65" s="40"/>
      <c r="AD65" s="40"/>
      <c r="AE65" s="41"/>
      <c r="AF65" s="41"/>
      <c r="AG65" s="41"/>
      <c r="AH65" s="43"/>
      <c r="AI65" s="42"/>
      <c r="AJ65" s="41"/>
      <c r="AK65" s="41"/>
      <c r="AL65" s="41"/>
      <c r="AM65" s="43"/>
      <c r="AN65" s="42"/>
      <c r="AO65" s="41"/>
      <c r="AP65" s="41"/>
      <c r="AQ65" s="41"/>
      <c r="AR65" s="43"/>
      <c r="AS65" s="42"/>
      <c r="AT65" s="41"/>
      <c r="AU65" s="41"/>
      <c r="AV65" s="41"/>
      <c r="AW65" s="43"/>
      <c r="AX65" s="42"/>
    </row>
    <row r="66" spans="28:50" ht="12.75" customHeight="1">
      <c r="AB66" s="40"/>
      <c r="AC66" s="40"/>
      <c r="AD66" s="40"/>
      <c r="AE66" s="41"/>
      <c r="AF66" s="41"/>
      <c r="AG66" s="41"/>
      <c r="AH66" s="43"/>
      <c r="AI66" s="42"/>
      <c r="AJ66" s="41"/>
      <c r="AK66" s="41"/>
      <c r="AL66" s="41"/>
      <c r="AM66" s="43"/>
      <c r="AN66" s="42"/>
      <c r="AO66" s="41"/>
      <c r="AP66" s="41"/>
      <c r="AQ66" s="41"/>
      <c r="AR66" s="43"/>
      <c r="AS66" s="42"/>
      <c r="AT66" s="41"/>
      <c r="AU66" s="41"/>
      <c r="AV66" s="41"/>
      <c r="AW66" s="43"/>
      <c r="AX66" s="42"/>
    </row>
    <row r="67" spans="28:50" ht="12.75" customHeight="1">
      <c r="AB67" s="40"/>
      <c r="AC67" s="40"/>
      <c r="AD67" s="40"/>
      <c r="AE67" s="41"/>
      <c r="AF67" s="41"/>
      <c r="AG67" s="41"/>
      <c r="AH67" s="43"/>
      <c r="AI67" s="42"/>
      <c r="AJ67" s="41"/>
      <c r="AK67" s="41"/>
      <c r="AL67" s="41"/>
      <c r="AM67" s="43"/>
      <c r="AN67" s="42"/>
      <c r="AO67" s="41"/>
      <c r="AP67" s="41"/>
      <c r="AQ67" s="41"/>
      <c r="AR67" s="43"/>
      <c r="AS67" s="42"/>
      <c r="AT67" s="41"/>
      <c r="AU67" s="41"/>
      <c r="AV67" s="41"/>
      <c r="AW67" s="43"/>
      <c r="AX67" s="42"/>
    </row>
    <row r="68" spans="28:50" ht="12.75" customHeight="1">
      <c r="AB68" s="40"/>
      <c r="AC68" s="40"/>
      <c r="AD68" s="40"/>
      <c r="AE68" s="41"/>
      <c r="AF68" s="41"/>
      <c r="AG68" s="41"/>
      <c r="AH68" s="43"/>
      <c r="AI68" s="42"/>
      <c r="AJ68" s="41"/>
      <c r="AK68" s="41"/>
      <c r="AL68" s="41"/>
      <c r="AM68" s="43"/>
      <c r="AN68" s="42"/>
      <c r="AO68" s="41"/>
      <c r="AP68" s="41"/>
      <c r="AQ68" s="41"/>
      <c r="AR68" s="43"/>
      <c r="AS68" s="42"/>
      <c r="AT68" s="41"/>
      <c r="AU68" s="41"/>
      <c r="AV68" s="41"/>
      <c r="AW68" s="43"/>
      <c r="AX68" s="42"/>
    </row>
    <row r="69" spans="28:50" ht="12.75" customHeight="1">
      <c r="AB69" s="40"/>
      <c r="AC69" s="40"/>
      <c r="AD69" s="40"/>
      <c r="AE69" s="41"/>
      <c r="AF69" s="41"/>
      <c r="AG69" s="41"/>
      <c r="AH69" s="43"/>
      <c r="AI69" s="42"/>
      <c r="AJ69" s="41"/>
      <c r="AK69" s="41"/>
      <c r="AL69" s="41"/>
      <c r="AM69" s="43"/>
      <c r="AN69" s="42"/>
      <c r="AO69" s="41"/>
      <c r="AP69" s="41"/>
      <c r="AQ69" s="41"/>
      <c r="AR69" s="43"/>
      <c r="AS69" s="42"/>
      <c r="AT69" s="41"/>
      <c r="AU69" s="41"/>
      <c r="AV69" s="41"/>
      <c r="AW69" s="43"/>
      <c r="AX69" s="42"/>
    </row>
  </sheetData>
  <mergeCells count="1093">
    <mergeCell ref="D8:D9"/>
    <mergeCell ref="E8:E9"/>
    <mergeCell ref="F8:F9"/>
    <mergeCell ref="H8:H9"/>
    <mergeCell ref="I8:I9"/>
    <mergeCell ref="A2:AA2"/>
    <mergeCell ref="C6:G6"/>
    <mergeCell ref="H6:L6"/>
    <mergeCell ref="M6:Q6"/>
    <mergeCell ref="R6:V6"/>
    <mergeCell ref="R7:V7"/>
    <mergeCell ref="R8:R9"/>
    <mergeCell ref="S8:S9"/>
    <mergeCell ref="T8:T9"/>
    <mergeCell ref="U8:U9"/>
    <mergeCell ref="C7:G7"/>
    <mergeCell ref="H7:L7"/>
    <mergeCell ref="M7:Q7"/>
    <mergeCell ref="W7:AA7"/>
    <mergeCell ref="C8:C9"/>
    <mergeCell ref="W8:W9"/>
    <mergeCell ref="X8:X9"/>
    <mergeCell ref="Y8:Y9"/>
    <mergeCell ref="Z8:Z9"/>
    <mergeCell ref="J8:J9"/>
    <mergeCell ref="K8:K9"/>
    <mergeCell ref="M8:M9"/>
    <mergeCell ref="N8:N9"/>
    <mergeCell ref="O8:O9"/>
    <mergeCell ref="P8:P9"/>
    <mergeCell ref="AQ10:AQ11"/>
    <mergeCell ref="AR10:AR11"/>
    <mergeCell ref="AS10:AS11"/>
    <mergeCell ref="AT10:AT11"/>
    <mergeCell ref="AU10:AU11"/>
    <mergeCell ref="AV10:AV11"/>
    <mergeCell ref="AK10:AK11"/>
    <mergeCell ref="AL10:AL11"/>
    <mergeCell ref="C24:C25"/>
    <mergeCell ref="D24:D25"/>
    <mergeCell ref="E24:E25"/>
    <mergeCell ref="F24:F25"/>
    <mergeCell ref="G24:G25"/>
    <mergeCell ref="H24:H25"/>
    <mergeCell ref="AB12:AB13"/>
    <mergeCell ref="AC12:AC13"/>
    <mergeCell ref="AD12:AD13"/>
    <mergeCell ref="AE12:AE13"/>
    <mergeCell ref="AF12:AF13"/>
    <mergeCell ref="I24:I25"/>
    <mergeCell ref="J24:J25"/>
    <mergeCell ref="K24:K25"/>
    <mergeCell ref="L24:L25"/>
    <mergeCell ref="AW10:AW11"/>
    <mergeCell ref="AX10:AX11"/>
    <mergeCell ref="R20:R21"/>
    <mergeCell ref="S20:S21"/>
    <mergeCell ref="T20:T21"/>
    <mergeCell ref="U20:U21"/>
    <mergeCell ref="V20:V21"/>
    <mergeCell ref="R22:R23"/>
    <mergeCell ref="S22:S23"/>
    <mergeCell ref="T22:T23"/>
    <mergeCell ref="U22:U23"/>
    <mergeCell ref="V22:V23"/>
    <mergeCell ref="AS12:AS13"/>
    <mergeCell ref="AE10:AE11"/>
    <mergeCell ref="AF10:AF11"/>
    <mergeCell ref="AB10:AB11"/>
    <mergeCell ref="AC10:AC11"/>
    <mergeCell ref="AD10:AD11"/>
    <mergeCell ref="R18:R19"/>
    <mergeCell ref="S18:S19"/>
    <mergeCell ref="T18:T19"/>
    <mergeCell ref="U18:U19"/>
    <mergeCell ref="V18:V19"/>
    <mergeCell ref="AW12:AW13"/>
    <mergeCell ref="AX12:AX13"/>
    <mergeCell ref="AM12:AM13"/>
    <mergeCell ref="AN12:AN13"/>
    <mergeCell ref="AO12:AO13"/>
    <mergeCell ref="AP12:AP13"/>
    <mergeCell ref="AQ12:AQ13"/>
    <mergeCell ref="AR12:AR13"/>
    <mergeCell ref="AG12:AG13"/>
    <mergeCell ref="H22:H23"/>
    <mergeCell ref="I22:I23"/>
    <mergeCell ref="J22:J23"/>
    <mergeCell ref="P16:P17"/>
    <mergeCell ref="O24:O25"/>
    <mergeCell ref="P24:P25"/>
    <mergeCell ref="Q24:Q25"/>
    <mergeCell ref="W16:W17"/>
    <mergeCell ref="X16:X17"/>
    <mergeCell ref="Y16:Y17"/>
    <mergeCell ref="Z16:Z17"/>
    <mergeCell ref="W22:W23"/>
    <mergeCell ref="X22:X23"/>
    <mergeCell ref="AM10:AM11"/>
    <mergeCell ref="AN10:AN11"/>
    <mergeCell ref="AO10:AO11"/>
    <mergeCell ref="AP10:AP11"/>
    <mergeCell ref="AG10:AG11"/>
    <mergeCell ref="AH10:AH11"/>
    <mergeCell ref="AI10:AI11"/>
    <mergeCell ref="AJ10:AJ11"/>
    <mergeCell ref="M24:M25"/>
    <mergeCell ref="N24:N25"/>
    <mergeCell ref="R24:R25"/>
    <mergeCell ref="S24:S25"/>
    <mergeCell ref="T24:T25"/>
    <mergeCell ref="U24:U25"/>
    <mergeCell ref="V24:V25"/>
    <mergeCell ref="AH12:AH13"/>
    <mergeCell ref="AI12:AI13"/>
    <mergeCell ref="AJ12:AJ13"/>
    <mergeCell ref="AK12:AK13"/>
    <mergeCell ref="Y20:Y21"/>
    <mergeCell ref="I20:I21"/>
    <mergeCell ref="J20:J21"/>
    <mergeCell ref="K20:K21"/>
    <mergeCell ref="L20:L21"/>
    <mergeCell ref="M20:M21"/>
    <mergeCell ref="N20:N21"/>
    <mergeCell ref="AA16:AA17"/>
    <mergeCell ref="AB24:AB25"/>
    <mergeCell ref="AS18:AS19"/>
    <mergeCell ref="AT18:AT19"/>
    <mergeCell ref="P22:P23"/>
    <mergeCell ref="AB22:AB23"/>
    <mergeCell ref="AC22:AC23"/>
    <mergeCell ref="AD22:AD23"/>
    <mergeCell ref="AC24:AC25"/>
    <mergeCell ref="AD24:AD25"/>
    <mergeCell ref="AE24:AE25"/>
    <mergeCell ref="AF24:AF25"/>
    <mergeCell ref="M16:M17"/>
    <mergeCell ref="N16:N17"/>
    <mergeCell ref="O16:O17"/>
    <mergeCell ref="Z24:Z25"/>
    <mergeCell ref="AA24:AA25"/>
    <mergeCell ref="W24:W25"/>
    <mergeCell ref="X24:X25"/>
    <mergeCell ref="Y24:Y25"/>
    <mergeCell ref="AA22:AA23"/>
    <mergeCell ref="AA18:AA19"/>
    <mergeCell ref="Q18:Q19"/>
    <mergeCell ref="W18:W19"/>
    <mergeCell ref="X18:X19"/>
    <mergeCell ref="Y18:Y19"/>
    <mergeCell ref="Z18:Z19"/>
    <mergeCell ref="K18:K19"/>
    <mergeCell ref="L18:L19"/>
    <mergeCell ref="M18:M19"/>
    <mergeCell ref="N18:N19"/>
    <mergeCell ref="O18:O19"/>
    <mergeCell ref="AT12:AT13"/>
    <mergeCell ref="AU12:AU13"/>
    <mergeCell ref="AV12:AV13"/>
    <mergeCell ref="Q16:Q17"/>
    <mergeCell ref="R16:R17"/>
    <mergeCell ref="S16:S17"/>
    <mergeCell ref="T16:T17"/>
    <mergeCell ref="U16:U17"/>
    <mergeCell ref="V16:V17"/>
    <mergeCell ref="K16:K17"/>
    <mergeCell ref="L16:L17"/>
    <mergeCell ref="AQ14:AQ15"/>
    <mergeCell ref="AR14:AR15"/>
    <mergeCell ref="AS14:AS15"/>
    <mergeCell ref="AT14:AT15"/>
    <mergeCell ref="AB14:AB15"/>
    <mergeCell ref="AC14:AC15"/>
    <mergeCell ref="AD14:AD15"/>
    <mergeCell ref="AL12:AL13"/>
    <mergeCell ref="AH14:AH15"/>
    <mergeCell ref="AI14:AI15"/>
    <mergeCell ref="AC18:AC19"/>
    <mergeCell ref="AD18:AD19"/>
    <mergeCell ref="AE18:AE19"/>
    <mergeCell ref="AF18:AF19"/>
    <mergeCell ref="AU14:AU15"/>
    <mergeCell ref="AV14:AV15"/>
    <mergeCell ref="AK14:AK15"/>
    <mergeCell ref="AL14:AL15"/>
    <mergeCell ref="AM14:AM15"/>
    <mergeCell ref="AN14:AN15"/>
    <mergeCell ref="AO14:AO15"/>
    <mergeCell ref="AP14:AP15"/>
    <mergeCell ref="AE14:AE15"/>
    <mergeCell ref="AF14:AF15"/>
    <mergeCell ref="AG14:AG15"/>
    <mergeCell ref="AU18:AU19"/>
    <mergeCell ref="AV18:AV19"/>
    <mergeCell ref="AJ14:AJ15"/>
    <mergeCell ref="F22:F23"/>
    <mergeCell ref="G22:G23"/>
    <mergeCell ref="P18:P19"/>
    <mergeCell ref="C18:C19"/>
    <mergeCell ref="D18:D19"/>
    <mergeCell ref="E18:E19"/>
    <mergeCell ref="F18:F19"/>
    <mergeCell ref="G18:G19"/>
    <mergeCell ref="H18:H19"/>
    <mergeCell ref="I18:I19"/>
    <mergeCell ref="J18:J19"/>
    <mergeCell ref="AW14:AW15"/>
    <mergeCell ref="AX14:AX15"/>
    <mergeCell ref="D22:D23"/>
    <mergeCell ref="E22:E23"/>
    <mergeCell ref="Q22:Q23"/>
    <mergeCell ref="C22:C23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B18:AB19"/>
    <mergeCell ref="F20:F21"/>
    <mergeCell ref="G20:G21"/>
    <mergeCell ref="H20:H21"/>
    <mergeCell ref="AS20:AS21"/>
    <mergeCell ref="AT20:AT21"/>
    <mergeCell ref="AU20:AU21"/>
    <mergeCell ref="AV20:AV21"/>
    <mergeCell ref="AW20:AW21"/>
    <mergeCell ref="AX20:AX21"/>
    <mergeCell ref="AM20:AM21"/>
    <mergeCell ref="AN20:AN21"/>
    <mergeCell ref="AO20:AO21"/>
    <mergeCell ref="AP20:AP21"/>
    <mergeCell ref="AQ20:AQ21"/>
    <mergeCell ref="AR20:AR21"/>
    <mergeCell ref="AG20:AG21"/>
    <mergeCell ref="AH20:AH21"/>
    <mergeCell ref="AI20:AI21"/>
    <mergeCell ref="AJ20:AJ21"/>
    <mergeCell ref="AK20:AK21"/>
    <mergeCell ref="AL20:AL21"/>
    <mergeCell ref="AB20:AB21"/>
    <mergeCell ref="AC20:AC21"/>
    <mergeCell ref="AD20:AD21"/>
    <mergeCell ref="AE20:AE21"/>
    <mergeCell ref="AF20:AF21"/>
    <mergeCell ref="AA20:AA21"/>
    <mergeCell ref="O20:O21"/>
    <mergeCell ref="P20:P21"/>
    <mergeCell ref="Q20:Q21"/>
    <mergeCell ref="W20:W21"/>
    <mergeCell ref="X20:X21"/>
    <mergeCell ref="AW22:AW23"/>
    <mergeCell ref="AX22:AX23"/>
    <mergeCell ref="C16:C17"/>
    <mergeCell ref="D16:D17"/>
    <mergeCell ref="E16:E17"/>
    <mergeCell ref="F16:F17"/>
    <mergeCell ref="G16:G17"/>
    <mergeCell ref="H16:H17"/>
    <mergeCell ref="I16:I17"/>
    <mergeCell ref="J16:J17"/>
    <mergeCell ref="AQ22:AQ23"/>
    <mergeCell ref="AR22:AR23"/>
    <mergeCell ref="AS22:AS23"/>
    <mergeCell ref="AT22:AT23"/>
    <mergeCell ref="AU22:AU23"/>
    <mergeCell ref="AV22:AV23"/>
    <mergeCell ref="AK22:AK23"/>
    <mergeCell ref="AL22:AL23"/>
    <mergeCell ref="AM22:AM23"/>
    <mergeCell ref="AN22:AN23"/>
    <mergeCell ref="AO22:AO23"/>
    <mergeCell ref="AP22:AP23"/>
    <mergeCell ref="AE22:AE23"/>
    <mergeCell ref="AF22:AF23"/>
    <mergeCell ref="AG22:AG23"/>
    <mergeCell ref="AH22:AH23"/>
    <mergeCell ref="AI22:AI23"/>
    <mergeCell ref="AJ22:AJ23"/>
    <mergeCell ref="Z20:Z21"/>
    <mergeCell ref="C20:C21"/>
    <mergeCell ref="D20:D21"/>
    <mergeCell ref="E20:E21"/>
    <mergeCell ref="Y22:Y23"/>
    <mergeCell ref="Z22:Z23"/>
    <mergeCell ref="K22:K23"/>
    <mergeCell ref="L22:L23"/>
    <mergeCell ref="M22:M23"/>
    <mergeCell ref="N22:N23"/>
    <mergeCell ref="O22:O23"/>
    <mergeCell ref="AA30:AA31"/>
    <mergeCell ref="AB26:AB27"/>
    <mergeCell ref="AC26:AC27"/>
    <mergeCell ref="AD26:AD27"/>
    <mergeCell ref="J30:J31"/>
    <mergeCell ref="K30:K31"/>
    <mergeCell ref="L30:L31"/>
    <mergeCell ref="AS24:AS25"/>
    <mergeCell ref="AT24:AT25"/>
    <mergeCell ref="AU24:AU25"/>
    <mergeCell ref="Q28:Q29"/>
    <mergeCell ref="R28:R29"/>
    <mergeCell ref="S28:S29"/>
    <mergeCell ref="T28:T29"/>
    <mergeCell ref="U28:U29"/>
    <mergeCell ref="V28:V29"/>
    <mergeCell ref="K28:K29"/>
    <mergeCell ref="L28:L29"/>
    <mergeCell ref="M28:M29"/>
    <mergeCell ref="N28:N29"/>
    <mergeCell ref="O28:O29"/>
    <mergeCell ref="P28:P29"/>
    <mergeCell ref="AB30:AB31"/>
    <mergeCell ref="AC30:AC31"/>
    <mergeCell ref="AD30:AD31"/>
    <mergeCell ref="AV24:AV25"/>
    <mergeCell ref="AW24:AW25"/>
    <mergeCell ref="AX24:AX25"/>
    <mergeCell ref="AM24:AM25"/>
    <mergeCell ref="AN24:AN25"/>
    <mergeCell ref="AO24:AO25"/>
    <mergeCell ref="AP24:AP25"/>
    <mergeCell ref="AQ24:AQ25"/>
    <mergeCell ref="AR24:AR25"/>
    <mergeCell ref="AG24:AG25"/>
    <mergeCell ref="AH24:AH25"/>
    <mergeCell ref="AI24:AI25"/>
    <mergeCell ref="AJ24:AJ25"/>
    <mergeCell ref="AK24:AK25"/>
    <mergeCell ref="AL24:AL25"/>
    <mergeCell ref="AW26:AW27"/>
    <mergeCell ref="AX26:AX27"/>
    <mergeCell ref="C28:C29"/>
    <mergeCell ref="D28:D29"/>
    <mergeCell ref="E28:E29"/>
    <mergeCell ref="F28:F29"/>
    <mergeCell ref="G28:G29"/>
    <mergeCell ref="H28:H29"/>
    <mergeCell ref="I28:I29"/>
    <mergeCell ref="J28:J29"/>
    <mergeCell ref="AQ26:AQ27"/>
    <mergeCell ref="AR26:AR27"/>
    <mergeCell ref="AS26:AS27"/>
    <mergeCell ref="AT26:AT27"/>
    <mergeCell ref="AU26:AU27"/>
    <mergeCell ref="AV26:AV27"/>
    <mergeCell ref="AK26:AK27"/>
    <mergeCell ref="AL26:AL27"/>
    <mergeCell ref="AM26:AM27"/>
    <mergeCell ref="AN26:AN27"/>
    <mergeCell ref="AO26:AO27"/>
    <mergeCell ref="AP26:AP27"/>
    <mergeCell ref="AE26:AE27"/>
    <mergeCell ref="AF26:AF27"/>
    <mergeCell ref="AG26:AG27"/>
    <mergeCell ref="AH26:AH27"/>
    <mergeCell ref="AI26:AI27"/>
    <mergeCell ref="AJ26:AJ27"/>
    <mergeCell ref="AA28:AA29"/>
    <mergeCell ref="AB28:AB29"/>
    <mergeCell ref="AC28:AC29"/>
    <mergeCell ref="AD28:AD29"/>
    <mergeCell ref="AE28:AE29"/>
    <mergeCell ref="AF28:AF29"/>
    <mergeCell ref="AS28:AS29"/>
    <mergeCell ref="AT28:AT29"/>
    <mergeCell ref="AU28:AU29"/>
    <mergeCell ref="AV28:AV29"/>
    <mergeCell ref="AW28:AW29"/>
    <mergeCell ref="AX28:AX29"/>
    <mergeCell ref="AM28:AM29"/>
    <mergeCell ref="AN28:AN29"/>
    <mergeCell ref="AO28:AO29"/>
    <mergeCell ref="AP28:AP29"/>
    <mergeCell ref="AQ28:AQ29"/>
    <mergeCell ref="AR28:AR29"/>
    <mergeCell ref="AG28:AG29"/>
    <mergeCell ref="AH28:AH29"/>
    <mergeCell ref="AI28:AI29"/>
    <mergeCell ref="AJ28:AJ29"/>
    <mergeCell ref="AK28:AK29"/>
    <mergeCell ref="AL28:AL29"/>
    <mergeCell ref="AW30:AW31"/>
    <mergeCell ref="AX30:AX31"/>
    <mergeCell ref="AQ30:AQ31"/>
    <mergeCell ref="AR30:AR31"/>
    <mergeCell ref="AS30:AS31"/>
    <mergeCell ref="AT30:AT31"/>
    <mergeCell ref="AU30:AU31"/>
    <mergeCell ref="AV30:AV31"/>
    <mergeCell ref="AK30:AK31"/>
    <mergeCell ref="AL30:AL31"/>
    <mergeCell ref="AM30:AM31"/>
    <mergeCell ref="AN30:AN31"/>
    <mergeCell ref="AO30:AO31"/>
    <mergeCell ref="AP30:AP31"/>
    <mergeCell ref="AE30:AE31"/>
    <mergeCell ref="AF30:AF31"/>
    <mergeCell ref="AG30:AG31"/>
    <mergeCell ref="AH30:AH31"/>
    <mergeCell ref="AI30:AI31"/>
    <mergeCell ref="AJ30:AJ31"/>
    <mergeCell ref="AB34:AB35"/>
    <mergeCell ref="AC34:AC35"/>
    <mergeCell ref="AD34:AD35"/>
    <mergeCell ref="AS32:AS33"/>
    <mergeCell ref="AT32:AT33"/>
    <mergeCell ref="AU32:AU33"/>
    <mergeCell ref="AV32:AV33"/>
    <mergeCell ref="AW32:AW33"/>
    <mergeCell ref="AX32:AX33"/>
    <mergeCell ref="AM32:AM33"/>
    <mergeCell ref="AN32:AN33"/>
    <mergeCell ref="AO32:AO33"/>
    <mergeCell ref="AP32:AP33"/>
    <mergeCell ref="AQ32:AQ33"/>
    <mergeCell ref="AR32:AR33"/>
    <mergeCell ref="AG32:AG33"/>
    <mergeCell ref="AH32:AH33"/>
    <mergeCell ref="AI32:AI33"/>
    <mergeCell ref="AJ32:AJ33"/>
    <mergeCell ref="AK32:AK33"/>
    <mergeCell ref="AL32:AL33"/>
    <mergeCell ref="AB32:AB33"/>
    <mergeCell ref="AC32:AC33"/>
    <mergeCell ref="AD32:AD33"/>
    <mergeCell ref="AE32:AE33"/>
    <mergeCell ref="AF32:AF33"/>
    <mergeCell ref="AB36:AB37"/>
    <mergeCell ref="AC36:AC37"/>
    <mergeCell ref="AD36:AD37"/>
    <mergeCell ref="AE36:AE37"/>
    <mergeCell ref="AF36:AF37"/>
    <mergeCell ref="AW38:AW39"/>
    <mergeCell ref="AX38:AX39"/>
    <mergeCell ref="AQ38:AQ39"/>
    <mergeCell ref="AR38:AR39"/>
    <mergeCell ref="AS38:AS39"/>
    <mergeCell ref="AT38:AT39"/>
    <mergeCell ref="AW34:AW35"/>
    <mergeCell ref="AX34:AX35"/>
    <mergeCell ref="AQ34:AQ35"/>
    <mergeCell ref="AR34:AR35"/>
    <mergeCell ref="AS34:AS35"/>
    <mergeCell ref="AT34:AT35"/>
    <mergeCell ref="AU34:AU35"/>
    <mergeCell ref="AV34:AV35"/>
    <mergeCell ref="AK34:AK35"/>
    <mergeCell ref="AL34:AL35"/>
    <mergeCell ref="AM34:AM35"/>
    <mergeCell ref="AN34:AN35"/>
    <mergeCell ref="AO34:AO35"/>
    <mergeCell ref="AP34:AP35"/>
    <mergeCell ref="AE34:AE35"/>
    <mergeCell ref="AF34:AF35"/>
    <mergeCell ref="AG34:AG35"/>
    <mergeCell ref="AH34:AH35"/>
    <mergeCell ref="AI34:AI35"/>
    <mergeCell ref="AJ34:AJ35"/>
    <mergeCell ref="AS36:AS37"/>
    <mergeCell ref="AT36:AT37"/>
    <mergeCell ref="AU36:AU37"/>
    <mergeCell ref="AV36:AV37"/>
    <mergeCell ref="AW36:AW37"/>
    <mergeCell ref="AX36:AX37"/>
    <mergeCell ref="AM36:AM37"/>
    <mergeCell ref="AN36:AN37"/>
    <mergeCell ref="AO36:AO37"/>
    <mergeCell ref="AP36:AP37"/>
    <mergeCell ref="AQ36:AQ37"/>
    <mergeCell ref="AR36:AR37"/>
    <mergeCell ref="AG36:AG37"/>
    <mergeCell ref="AH36:AH37"/>
    <mergeCell ref="AI36:AI37"/>
    <mergeCell ref="AJ36:AJ37"/>
    <mergeCell ref="AK36:AK37"/>
    <mergeCell ref="AL36:AL37"/>
    <mergeCell ref="AE38:AE39"/>
    <mergeCell ref="AF38:AF39"/>
    <mergeCell ref="AG38:AG39"/>
    <mergeCell ref="AH38:AH39"/>
    <mergeCell ref="AI38:AI39"/>
    <mergeCell ref="AJ38:AJ39"/>
    <mergeCell ref="AB42:AB43"/>
    <mergeCell ref="AC42:AC43"/>
    <mergeCell ref="AD42:AD43"/>
    <mergeCell ref="AB40:AB41"/>
    <mergeCell ref="AC40:AC41"/>
    <mergeCell ref="AD40:AD41"/>
    <mergeCell ref="AE40:AE41"/>
    <mergeCell ref="AF40:AF41"/>
    <mergeCell ref="AO42:AO43"/>
    <mergeCell ref="AP42:AP43"/>
    <mergeCell ref="AE42:AE43"/>
    <mergeCell ref="AF42:AF43"/>
    <mergeCell ref="AG42:AG43"/>
    <mergeCell ref="AH42:AH43"/>
    <mergeCell ref="AI42:AI43"/>
    <mergeCell ref="AJ42:AJ43"/>
    <mergeCell ref="AB38:AB39"/>
    <mergeCell ref="AC38:AC39"/>
    <mergeCell ref="AD38:AD39"/>
    <mergeCell ref="AG40:AG41"/>
    <mergeCell ref="AH40:AH41"/>
    <mergeCell ref="AI40:AI41"/>
    <mergeCell ref="AJ40:AJ41"/>
    <mergeCell ref="AK40:AK41"/>
    <mergeCell ref="AL40:AL41"/>
    <mergeCell ref="AU38:AU39"/>
    <mergeCell ref="AV38:AV39"/>
    <mergeCell ref="AK38:AK39"/>
    <mergeCell ref="AL38:AL39"/>
    <mergeCell ref="AM38:AM39"/>
    <mergeCell ref="AN38:AN39"/>
    <mergeCell ref="AO38:AO39"/>
    <mergeCell ref="AP38:AP39"/>
    <mergeCell ref="AS40:AS41"/>
    <mergeCell ref="AT40:AT41"/>
    <mergeCell ref="AU40:AU41"/>
    <mergeCell ref="AV40:AV41"/>
    <mergeCell ref="AW40:AW41"/>
    <mergeCell ref="AX40:AX41"/>
    <mergeCell ref="AM40:AM41"/>
    <mergeCell ref="AN40:AN41"/>
    <mergeCell ref="AO40:AO41"/>
    <mergeCell ref="AP40:AP41"/>
    <mergeCell ref="AQ40:AQ41"/>
    <mergeCell ref="AR40:AR41"/>
    <mergeCell ref="AA40:AA41"/>
    <mergeCell ref="AB48:AB49"/>
    <mergeCell ref="AC48:AC49"/>
    <mergeCell ref="AD48:AD49"/>
    <mergeCell ref="AE48:AE49"/>
    <mergeCell ref="AF48:AF49"/>
    <mergeCell ref="AW46:AW47"/>
    <mergeCell ref="AX46:AX47"/>
    <mergeCell ref="AQ46:AQ47"/>
    <mergeCell ref="AR46:AR47"/>
    <mergeCell ref="AS46:AS47"/>
    <mergeCell ref="AT46:AT47"/>
    <mergeCell ref="AU46:AU47"/>
    <mergeCell ref="AV46:AV47"/>
    <mergeCell ref="AK46:AK47"/>
    <mergeCell ref="AL46:AL47"/>
    <mergeCell ref="AB44:AB45"/>
    <mergeCell ref="AW42:AW43"/>
    <mergeCell ref="AX42:AX43"/>
    <mergeCell ref="AQ42:AQ43"/>
    <mergeCell ref="AR42:AR43"/>
    <mergeCell ref="AS42:AS43"/>
    <mergeCell ref="AT42:AT43"/>
    <mergeCell ref="AU42:AU43"/>
    <mergeCell ref="AV42:AV43"/>
    <mergeCell ref="AK42:AK43"/>
    <mergeCell ref="AL42:AL43"/>
    <mergeCell ref="AM42:AM43"/>
    <mergeCell ref="AN42:AN43"/>
    <mergeCell ref="AU44:AU45"/>
    <mergeCell ref="AC44:AC45"/>
    <mergeCell ref="AD44:AD45"/>
    <mergeCell ref="AE44:AE45"/>
    <mergeCell ref="AF44:AF45"/>
    <mergeCell ref="AS44:AS45"/>
    <mergeCell ref="AT44:AT45"/>
    <mergeCell ref="AV44:AV45"/>
    <mergeCell ref="AW44:AW45"/>
    <mergeCell ref="AX44:AX45"/>
    <mergeCell ref="AM44:AM45"/>
    <mergeCell ref="AN44:AN45"/>
    <mergeCell ref="AO44:AO45"/>
    <mergeCell ref="AP44:AP45"/>
    <mergeCell ref="AQ44:AQ45"/>
    <mergeCell ref="AR44:AR45"/>
    <mergeCell ref="AG44:AG45"/>
    <mergeCell ref="AH44:AH45"/>
    <mergeCell ref="AI44:AI45"/>
    <mergeCell ref="AJ44:AJ45"/>
    <mergeCell ref="AK44:AK45"/>
    <mergeCell ref="AL44:AL45"/>
    <mergeCell ref="AQ50:AQ51"/>
    <mergeCell ref="AR50:AR51"/>
    <mergeCell ref="AS50:AS51"/>
    <mergeCell ref="AT50:AT51"/>
    <mergeCell ref="AU50:AU51"/>
    <mergeCell ref="AV50:AV51"/>
    <mergeCell ref="AK50:AK51"/>
    <mergeCell ref="AL50:AL51"/>
    <mergeCell ref="AM50:AM51"/>
    <mergeCell ref="AM46:AM47"/>
    <mergeCell ref="AN46:AN47"/>
    <mergeCell ref="AO46:AO47"/>
    <mergeCell ref="AP46:AP47"/>
    <mergeCell ref="AE46:AE47"/>
    <mergeCell ref="AF46:AF47"/>
    <mergeCell ref="AG46:AG47"/>
    <mergeCell ref="AH46:AH47"/>
    <mergeCell ref="AI46:AI47"/>
    <mergeCell ref="AJ46:AJ47"/>
    <mergeCell ref="AS48:AS49"/>
    <mergeCell ref="AT48:AT49"/>
    <mergeCell ref="AU48:AU49"/>
    <mergeCell ref="AJ50:AJ51"/>
    <mergeCell ref="AA42:AA43"/>
    <mergeCell ref="AB50:AB51"/>
    <mergeCell ref="AC50:AC51"/>
    <mergeCell ref="AD50:AD51"/>
    <mergeCell ref="AS52:AS53"/>
    <mergeCell ref="AT52:AT53"/>
    <mergeCell ref="AU52:AU53"/>
    <mergeCell ref="AV52:AV53"/>
    <mergeCell ref="AV48:AV49"/>
    <mergeCell ref="AW48:AW49"/>
    <mergeCell ref="AX48:AX49"/>
    <mergeCell ref="AM48:AM49"/>
    <mergeCell ref="AN48:AN49"/>
    <mergeCell ref="AO48:AO49"/>
    <mergeCell ref="AP48:AP49"/>
    <mergeCell ref="AQ48:AQ49"/>
    <mergeCell ref="AR48:AR49"/>
    <mergeCell ref="AG48:AG49"/>
    <mergeCell ref="AH48:AH49"/>
    <mergeCell ref="AI48:AI49"/>
    <mergeCell ref="AJ48:AJ49"/>
    <mergeCell ref="AK48:AK49"/>
    <mergeCell ref="AL48:AL49"/>
    <mergeCell ref="AA44:AA45"/>
    <mergeCell ref="AB52:AB53"/>
    <mergeCell ref="AC52:AC53"/>
    <mergeCell ref="AD52:AD53"/>
    <mergeCell ref="AE52:AE53"/>
    <mergeCell ref="AF52:AF53"/>
    <mergeCell ref="AW50:AW51"/>
    <mergeCell ref="AX50:AX51"/>
    <mergeCell ref="AG52:AG53"/>
    <mergeCell ref="AH52:AH53"/>
    <mergeCell ref="AI52:AI53"/>
    <mergeCell ref="AJ52:AJ53"/>
    <mergeCell ref="AK52:AK53"/>
    <mergeCell ref="AL52:AL53"/>
    <mergeCell ref="AC54:AC55"/>
    <mergeCell ref="AD54:AD55"/>
    <mergeCell ref="O46:O47"/>
    <mergeCell ref="P46:P47"/>
    <mergeCell ref="Q46:Q47"/>
    <mergeCell ref="R46:R47"/>
    <mergeCell ref="S46:S47"/>
    <mergeCell ref="T46:T47"/>
    <mergeCell ref="AO54:AO55"/>
    <mergeCell ref="AP54:AP55"/>
    <mergeCell ref="AE54:AE55"/>
    <mergeCell ref="AF54:AF55"/>
    <mergeCell ref="AG54:AG55"/>
    <mergeCell ref="AH54:AH55"/>
    <mergeCell ref="AI54:AI55"/>
    <mergeCell ref="AJ54:AJ55"/>
    <mergeCell ref="U46:U47"/>
    <mergeCell ref="V46:V47"/>
    <mergeCell ref="AN50:AN51"/>
    <mergeCell ref="AO50:AO51"/>
    <mergeCell ref="AP50:AP51"/>
    <mergeCell ref="AE50:AE51"/>
    <mergeCell ref="AF50:AF51"/>
    <mergeCell ref="AG50:AG51"/>
    <mergeCell ref="AH50:AH51"/>
    <mergeCell ref="AI50:AI51"/>
    <mergeCell ref="I46:I47"/>
    <mergeCell ref="J46:J47"/>
    <mergeCell ref="K46:K47"/>
    <mergeCell ref="L46:L47"/>
    <mergeCell ref="M46:M47"/>
    <mergeCell ref="N46:N47"/>
    <mergeCell ref="C46:C47"/>
    <mergeCell ref="D46:D47"/>
    <mergeCell ref="E46:E47"/>
    <mergeCell ref="F46:F47"/>
    <mergeCell ref="G46:G47"/>
    <mergeCell ref="H46:H47"/>
    <mergeCell ref="AW54:AW55"/>
    <mergeCell ref="AX54:AX55"/>
    <mergeCell ref="C48:C49"/>
    <mergeCell ref="D48:D49"/>
    <mergeCell ref="E48:E49"/>
    <mergeCell ref="F48:F49"/>
    <mergeCell ref="G48:G49"/>
    <mergeCell ref="H48:H49"/>
    <mergeCell ref="I48:I49"/>
    <mergeCell ref="J48:J49"/>
    <mergeCell ref="AQ54:AQ55"/>
    <mergeCell ref="AR54:AR55"/>
    <mergeCell ref="AS54:AS55"/>
    <mergeCell ref="AT54:AT55"/>
    <mergeCell ref="AU54:AU55"/>
    <mergeCell ref="AV54:AV55"/>
    <mergeCell ref="AK54:AK55"/>
    <mergeCell ref="AL54:AL55"/>
    <mergeCell ref="AM54:AM55"/>
    <mergeCell ref="AN54:AN55"/>
    <mergeCell ref="AA46:AA47"/>
    <mergeCell ref="AB54:AB55"/>
    <mergeCell ref="AA48:AA49"/>
    <mergeCell ref="AB56:AB57"/>
    <mergeCell ref="AC56:AC57"/>
    <mergeCell ref="AD56:AD57"/>
    <mergeCell ref="AE56:AE57"/>
    <mergeCell ref="AF56:AF57"/>
    <mergeCell ref="Q48:Q49"/>
    <mergeCell ref="R48:R49"/>
    <mergeCell ref="S48:S49"/>
    <mergeCell ref="T48:T49"/>
    <mergeCell ref="U48:U49"/>
    <mergeCell ref="V48:V49"/>
    <mergeCell ref="K48:K49"/>
    <mergeCell ref="L48:L49"/>
    <mergeCell ref="M48:M49"/>
    <mergeCell ref="N48:N49"/>
    <mergeCell ref="O48:O49"/>
    <mergeCell ref="P48:P49"/>
    <mergeCell ref="AB46:AB47"/>
    <mergeCell ref="AC46:AC47"/>
    <mergeCell ref="AD46:AD47"/>
    <mergeCell ref="C50:C51"/>
    <mergeCell ref="D50:D51"/>
    <mergeCell ref="E50:E51"/>
    <mergeCell ref="F50:F51"/>
    <mergeCell ref="G50:G51"/>
    <mergeCell ref="H50:H51"/>
    <mergeCell ref="AS56:AS57"/>
    <mergeCell ref="AT56:AT57"/>
    <mergeCell ref="AU56:AU57"/>
    <mergeCell ref="AV56:AV57"/>
    <mergeCell ref="AW56:AW57"/>
    <mergeCell ref="AX56:AX57"/>
    <mergeCell ref="AM56:AM57"/>
    <mergeCell ref="AN56:AN57"/>
    <mergeCell ref="AO56:AO57"/>
    <mergeCell ref="AP56:AP57"/>
    <mergeCell ref="AQ56:AQ57"/>
    <mergeCell ref="AR56:AR57"/>
    <mergeCell ref="AG56:AG57"/>
    <mergeCell ref="AH56:AH57"/>
    <mergeCell ref="AI56:AI57"/>
    <mergeCell ref="AJ56:AJ57"/>
    <mergeCell ref="AK56:AK57"/>
    <mergeCell ref="AL56:AL57"/>
    <mergeCell ref="AW52:AW53"/>
    <mergeCell ref="AX52:AX53"/>
    <mergeCell ref="AM52:AM53"/>
    <mergeCell ref="AN52:AN53"/>
    <mergeCell ref="AO52:AO53"/>
    <mergeCell ref="AP52:AP53"/>
    <mergeCell ref="AQ52:AQ53"/>
    <mergeCell ref="AR52:AR53"/>
    <mergeCell ref="U50:U51"/>
    <mergeCell ref="V50:V51"/>
    <mergeCell ref="AA50:AA51"/>
    <mergeCell ref="AB58:AB59"/>
    <mergeCell ref="AC58:AC59"/>
    <mergeCell ref="AD58:AD59"/>
    <mergeCell ref="O50:O51"/>
    <mergeCell ref="P50:P51"/>
    <mergeCell ref="Q50:Q51"/>
    <mergeCell ref="R50:R51"/>
    <mergeCell ref="S50:S51"/>
    <mergeCell ref="T50:T51"/>
    <mergeCell ref="I50:I51"/>
    <mergeCell ref="J50:J51"/>
    <mergeCell ref="K50:K51"/>
    <mergeCell ref="L50:L51"/>
    <mergeCell ref="M50:M51"/>
    <mergeCell ref="N50:N51"/>
    <mergeCell ref="AA52:AA53"/>
    <mergeCell ref="AB60:AB61"/>
    <mergeCell ref="AC60:AC61"/>
    <mergeCell ref="AD60:AD61"/>
    <mergeCell ref="AE60:AE61"/>
    <mergeCell ref="AF60:AF61"/>
    <mergeCell ref="AS60:AS61"/>
    <mergeCell ref="AT60:AT61"/>
    <mergeCell ref="AU60:AU61"/>
    <mergeCell ref="AV60:AV61"/>
    <mergeCell ref="AW58:AW59"/>
    <mergeCell ref="AX58:AX59"/>
    <mergeCell ref="C52:C53"/>
    <mergeCell ref="D52:D53"/>
    <mergeCell ref="E52:E53"/>
    <mergeCell ref="F52:F53"/>
    <mergeCell ref="G52:G53"/>
    <mergeCell ref="H52:H53"/>
    <mergeCell ref="I52:I53"/>
    <mergeCell ref="J52:J53"/>
    <mergeCell ref="AQ58:AQ59"/>
    <mergeCell ref="AR58:AR59"/>
    <mergeCell ref="AS58:AS59"/>
    <mergeCell ref="AT58:AT59"/>
    <mergeCell ref="AU58:AU59"/>
    <mergeCell ref="AV58:AV59"/>
    <mergeCell ref="AK58:AK59"/>
    <mergeCell ref="AL58:AL59"/>
    <mergeCell ref="AM58:AM59"/>
    <mergeCell ref="AN58:AN59"/>
    <mergeCell ref="AO58:AO59"/>
    <mergeCell ref="AP58:AP59"/>
    <mergeCell ref="V54:V55"/>
    <mergeCell ref="AA54:AA55"/>
    <mergeCell ref="AB62:AB63"/>
    <mergeCell ref="AC62:AC63"/>
    <mergeCell ref="AD62:AD63"/>
    <mergeCell ref="O54:O55"/>
    <mergeCell ref="AX60:AX61"/>
    <mergeCell ref="AM60:AM61"/>
    <mergeCell ref="AN60:AN61"/>
    <mergeCell ref="AO60:AO61"/>
    <mergeCell ref="AP60:AP61"/>
    <mergeCell ref="AQ60:AQ61"/>
    <mergeCell ref="AR60:AR61"/>
    <mergeCell ref="AG60:AG61"/>
    <mergeCell ref="AH60:AH61"/>
    <mergeCell ref="AI60:AI61"/>
    <mergeCell ref="AJ60:AJ61"/>
    <mergeCell ref="AK60:AK61"/>
    <mergeCell ref="AL60:AL61"/>
    <mergeCell ref="AE58:AE59"/>
    <mergeCell ref="AF58:AF59"/>
    <mergeCell ref="AG58:AG59"/>
    <mergeCell ref="AH58:AH59"/>
    <mergeCell ref="AI58:AI59"/>
    <mergeCell ref="AJ58:AJ59"/>
    <mergeCell ref="AW60:AW61"/>
    <mergeCell ref="Q52:Q53"/>
    <mergeCell ref="R52:R53"/>
    <mergeCell ref="S52:S53"/>
    <mergeCell ref="T52:T53"/>
    <mergeCell ref="U52:U53"/>
    <mergeCell ref="V52:V53"/>
    <mergeCell ref="K52:K53"/>
    <mergeCell ref="L52:L53"/>
    <mergeCell ref="M52:M53"/>
    <mergeCell ref="N52:N53"/>
    <mergeCell ref="O52:O53"/>
    <mergeCell ref="P52:P53"/>
    <mergeCell ref="T56:T57"/>
    <mergeCell ref="U56:U57"/>
    <mergeCell ref="V56:V57"/>
    <mergeCell ref="I54:I55"/>
    <mergeCell ref="J54:J55"/>
    <mergeCell ref="K54:K55"/>
    <mergeCell ref="L54:L55"/>
    <mergeCell ref="M54:M55"/>
    <mergeCell ref="N54:N55"/>
    <mergeCell ref="K56:K57"/>
    <mergeCell ref="L56:L57"/>
    <mergeCell ref="M56:M57"/>
    <mergeCell ref="N56:N57"/>
    <mergeCell ref="O56:O57"/>
    <mergeCell ref="P56:P57"/>
    <mergeCell ref="P54:P55"/>
    <mergeCell ref="Q54:Q55"/>
    <mergeCell ref="R54:R55"/>
    <mergeCell ref="S54:S55"/>
    <mergeCell ref="C54:C55"/>
    <mergeCell ref="D54:D55"/>
    <mergeCell ref="E54:E55"/>
    <mergeCell ref="F54:F55"/>
    <mergeCell ref="G54:G55"/>
    <mergeCell ref="H54:H55"/>
    <mergeCell ref="AW62:AW63"/>
    <mergeCell ref="AX62:AX63"/>
    <mergeCell ref="C56:C57"/>
    <mergeCell ref="D56:D57"/>
    <mergeCell ref="E56:E57"/>
    <mergeCell ref="F56:F57"/>
    <mergeCell ref="G56:G57"/>
    <mergeCell ref="H56:H57"/>
    <mergeCell ref="I56:I57"/>
    <mergeCell ref="J56:J57"/>
    <mergeCell ref="AQ62:AQ63"/>
    <mergeCell ref="AR62:AR63"/>
    <mergeCell ref="AS62:AS63"/>
    <mergeCell ref="AT62:AT63"/>
    <mergeCell ref="AU62:AU63"/>
    <mergeCell ref="AV62:AV63"/>
    <mergeCell ref="AK62:AK63"/>
    <mergeCell ref="AL62:AL63"/>
    <mergeCell ref="AM62:AM63"/>
    <mergeCell ref="AN62:AN63"/>
    <mergeCell ref="AO62:AO63"/>
    <mergeCell ref="AP62:AP63"/>
    <mergeCell ref="AH62:AH63"/>
    <mergeCell ref="AI62:AI63"/>
    <mergeCell ref="AJ62:AJ63"/>
    <mergeCell ref="U54:U55"/>
    <mergeCell ref="T54:T55"/>
    <mergeCell ref="S56:S57"/>
    <mergeCell ref="C58:C59"/>
    <mergeCell ref="D58:D59"/>
    <mergeCell ref="E58:E59"/>
    <mergeCell ref="F58:F59"/>
    <mergeCell ref="G58:G59"/>
    <mergeCell ref="H58:H59"/>
    <mergeCell ref="AS64:AS65"/>
    <mergeCell ref="AT64:AT65"/>
    <mergeCell ref="AU64:AU65"/>
    <mergeCell ref="AV64:AV65"/>
    <mergeCell ref="AW64:AW65"/>
    <mergeCell ref="AX64:AX65"/>
    <mergeCell ref="AM64:AM65"/>
    <mergeCell ref="AN64:AN65"/>
    <mergeCell ref="AO64:AO65"/>
    <mergeCell ref="AP64:AP65"/>
    <mergeCell ref="AQ64:AQ65"/>
    <mergeCell ref="AR64:AR65"/>
    <mergeCell ref="AG64:AG65"/>
    <mergeCell ref="AH64:AH65"/>
    <mergeCell ref="AI64:AI65"/>
    <mergeCell ref="AJ64:AJ65"/>
    <mergeCell ref="AK64:AK65"/>
    <mergeCell ref="AL64:AL65"/>
    <mergeCell ref="AA56:AA57"/>
    <mergeCell ref="AB64:AB65"/>
    <mergeCell ref="AC64:AC65"/>
    <mergeCell ref="AD64:AD65"/>
    <mergeCell ref="AE64:AE65"/>
    <mergeCell ref="AF64:AF65"/>
    <mergeCell ref="V58:V59"/>
    <mergeCell ref="AA58:AA59"/>
    <mergeCell ref="AB66:AB67"/>
    <mergeCell ref="AC66:AC67"/>
    <mergeCell ref="AD66:AD67"/>
    <mergeCell ref="O58:O59"/>
    <mergeCell ref="P58:P59"/>
    <mergeCell ref="Q58:Q59"/>
    <mergeCell ref="R58:R59"/>
    <mergeCell ref="S58:S59"/>
    <mergeCell ref="T58:T59"/>
    <mergeCell ref="I58:I59"/>
    <mergeCell ref="J58:J59"/>
    <mergeCell ref="K58:K59"/>
    <mergeCell ref="L58:L59"/>
    <mergeCell ref="M58:M59"/>
    <mergeCell ref="N58:N59"/>
    <mergeCell ref="C60:C61"/>
    <mergeCell ref="D60:D61"/>
    <mergeCell ref="E60:E61"/>
    <mergeCell ref="F60:F61"/>
    <mergeCell ref="G60:G61"/>
    <mergeCell ref="H60:H61"/>
    <mergeCell ref="I60:I61"/>
    <mergeCell ref="J60:J61"/>
    <mergeCell ref="AQ66:AQ67"/>
    <mergeCell ref="AR66:AR67"/>
    <mergeCell ref="AS66:AS67"/>
    <mergeCell ref="AT66:AT67"/>
    <mergeCell ref="AU66:AU67"/>
    <mergeCell ref="AV66:AV67"/>
    <mergeCell ref="AK66:AK67"/>
    <mergeCell ref="AL66:AL67"/>
    <mergeCell ref="AM66:AM67"/>
    <mergeCell ref="AN66:AN67"/>
    <mergeCell ref="AE62:AE63"/>
    <mergeCell ref="AF62:AF63"/>
    <mergeCell ref="AG62:AG63"/>
    <mergeCell ref="AO66:AO67"/>
    <mergeCell ref="AP66:AP67"/>
    <mergeCell ref="AE66:AE67"/>
    <mergeCell ref="AF66:AF67"/>
    <mergeCell ref="AS68:AS69"/>
    <mergeCell ref="AT68:AT69"/>
    <mergeCell ref="AU68:AU69"/>
    <mergeCell ref="AV68:AV69"/>
    <mergeCell ref="AW68:AW69"/>
    <mergeCell ref="AX68:AX69"/>
    <mergeCell ref="AM68:AM69"/>
    <mergeCell ref="AN68:AN69"/>
    <mergeCell ref="AO68:AO69"/>
    <mergeCell ref="AP68:AP69"/>
    <mergeCell ref="AQ68:AQ69"/>
    <mergeCell ref="AR68:AR69"/>
    <mergeCell ref="AG68:AG69"/>
    <mergeCell ref="AH68:AH69"/>
    <mergeCell ref="AI68:AI69"/>
    <mergeCell ref="AJ68:AJ69"/>
    <mergeCell ref="AK68:AK69"/>
    <mergeCell ref="AL68:AL69"/>
    <mergeCell ref="AG66:AG67"/>
    <mergeCell ref="AH66:AH67"/>
    <mergeCell ref="AI66:AI67"/>
    <mergeCell ref="AJ66:AJ67"/>
    <mergeCell ref="AW66:AW67"/>
    <mergeCell ref="AX66:AX67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AA60:AA61"/>
    <mergeCell ref="AB68:AB69"/>
    <mergeCell ref="AC68:AC69"/>
    <mergeCell ref="AD68:AD69"/>
    <mergeCell ref="AE68:AE69"/>
    <mergeCell ref="AF68:AF69"/>
    <mergeCell ref="Q60:Q61"/>
    <mergeCell ref="R60:R61"/>
    <mergeCell ref="S60:S61"/>
    <mergeCell ref="T60:T61"/>
    <mergeCell ref="U60:U61"/>
    <mergeCell ref="V60:V61"/>
    <mergeCell ref="K60:K61"/>
    <mergeCell ref="L60:L61"/>
    <mergeCell ref="M60:M61"/>
    <mergeCell ref="N60:N61"/>
    <mergeCell ref="O60:O61"/>
    <mergeCell ref="P60:P61"/>
    <mergeCell ref="Q56:Q57"/>
    <mergeCell ref="R56:R57"/>
    <mergeCell ref="U58:U59"/>
    <mergeCell ref="Z12:Z13"/>
    <mergeCell ref="AA12:AA13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T14:T15"/>
    <mergeCell ref="U14:U15"/>
    <mergeCell ref="V14:V15"/>
    <mergeCell ref="W14:W15"/>
    <mergeCell ref="X14:X15"/>
    <mergeCell ref="Y14:Y15"/>
    <mergeCell ref="Z14:Z15"/>
    <mergeCell ref="C12:C13"/>
    <mergeCell ref="D12:D13"/>
    <mergeCell ref="E12:E13"/>
    <mergeCell ref="F12:F13"/>
    <mergeCell ref="G12:G13"/>
    <mergeCell ref="H12:H13"/>
    <mergeCell ref="AA14:AA15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T12:T13"/>
    <mergeCell ref="U12:U13"/>
    <mergeCell ref="V12:V13"/>
    <mergeCell ref="W12:W13"/>
    <mergeCell ref="X12:X13"/>
    <mergeCell ref="Y12:Y13"/>
  </mergeCells>
  <printOptions horizontalCentered="1" verticalCentered="1"/>
  <pageMargins left="0.19685039370078741" right="0.19685039370078741" top="0" bottom="0" header="0.51181102362204722" footer="0.51181102362204722"/>
  <pageSetup paperSize="9" orientation="landscape" r:id="rId1"/>
  <headerFooter alignWithMargins="0"/>
  <drawing r:id="rId2"/>
  <legacyDrawing r:id="rId3"/>
  <controls>
    <control shapeId="1025" r:id="rId4" name="Aide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Résultats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</dc:creator>
  <cp:lastModifiedBy>leduc</cp:lastModifiedBy>
  <cp:lastPrinted>2017-12-24T09:47:52Z</cp:lastPrinted>
  <dcterms:created xsi:type="dcterms:W3CDTF">2017-10-02T03:50:08Z</dcterms:created>
  <dcterms:modified xsi:type="dcterms:W3CDTF">2018-01-26T13:40:59Z</dcterms:modified>
</cp:coreProperties>
</file>